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a3c71761f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开始使用" sheetId="1" r:id="R91221b31bb554e1f"/>
    <x:sheet xmlns:r="http://schemas.openxmlformats.org/officeDocument/2006/relationships" name="项目输入" sheetId="2" r:id="R0832f1ae99dc4277"/>
    <x:sheet xmlns:r="http://schemas.openxmlformats.org/officeDocument/2006/relationships" name="美国政策" sheetId="3" r:id="Ra9589a21dee040fa"/>
    <x:sheet xmlns:r="http://schemas.openxmlformats.org/officeDocument/2006/relationships" name="加拿大抵免" sheetId="4" r:id="R961ace6de6d44443"/>
    <x:sheet xmlns:r="http://schemas.openxmlformats.org/officeDocument/2006/relationships" name="欧盟规则" sheetId="5" r:id="R26214e5f385649b6"/>
    <x:sheet xmlns:r="http://schemas.openxmlformats.org/officeDocument/2006/relationships" name="中国试点" sheetId="6" r:id="R6d2bfd33454e480c"/>
    <x:sheet xmlns:r="http://schemas.openxmlformats.org/officeDocument/2006/relationships" name="韧性测试" sheetId="7" r:id="R8d6cb82553a54467"/>
    <x:sheet xmlns:r="http://schemas.openxmlformats.org/officeDocument/2006/relationships" name="成本地图" sheetId="8" r:id="R8ec8d232cfd540f0"/>
    <x:sheet xmlns:r="http://schemas.openxmlformats.org/officeDocument/2006/relationships" name="来源" sheetId="9" r:id="Ra27b146a524743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2">
    <x:numFmt numFmtId="200" formatCode="$0.00;[Red]($0.00);-"/>
    <x:numFmt numFmtId="201" formatCode="0.00"/>
    <x:numFmt numFmtId="202" formatCode="#,##0"/>
    <x:numFmt numFmtId="203" formatCode="0.0%"/>
    <x:numFmt numFmtId="204" formatCode="$0.00"/>
    <x:numFmt numFmtId="205" formatCode="$0.000;[Red]($0.000);-"/>
    <x:numFmt numFmtId="206" formatCode="0x"/>
    <x:numFmt numFmtId="207" formatCode="0.000"/>
    <x:numFmt numFmtId="208" formatCode="$#,##0"/>
    <x:numFmt numFmtId="209" formatCode="$0.000"/>
    <x:numFmt numFmtId="210" formatCode="€0.000"/>
    <x:numFmt numFmtId="211" formatCode="0"/>
  </x:numFmts>
  <x:fonts count="9">
    <x:font>
      <x:sz val="11"/>
      <x:name val="Carlito"/>
    </x:font>
    <x:font>
      <x:b/>
      <x:sz val="20"/>
      <x:color rgb="FFFFFFFF"/>
      <x:name val="Microsoft YaHei"/>
    </x:font>
    <x:font>
      <x:sz val="10"/>
      <x:color rgb="FF17212B"/>
      <x:name val="Microsoft YaHei"/>
    </x:font>
    <x:font>
      <x:b/>
      <x:sz val="9"/>
      <x:color rgb="FF17212B"/>
      <x:name val="Microsoft YaHei"/>
    </x:font>
    <x:font>
      <x:sz val="9"/>
      <x:color rgb="FF17212B"/>
      <x:name val="Microsoft YaHei"/>
    </x:font>
    <x:font>
      <x:sz val="9"/>
      <x:color rgb="FF0000FF"/>
      <x:name val="Microsoft YaHei"/>
    </x:font>
    <x:font>
      <x:sz val="9"/>
      <x:color rgb="FF008000"/>
      <x:name val="Microsoft YaHei"/>
    </x:font>
    <x:font>
      <x:b/>
      <x:sz val="11"/>
      <x:color rgb="FFFFFFFF"/>
      <x:name val="Microsoft YaHei"/>
    </x:font>
    <x:font>
      <x:sz val="8"/>
      <x:color rgb="FF17212B"/>
      <x:name val="Microsoft YaHei"/>
    </x:font>
  </x:fonts>
  <x:fills count="7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FFF4CC"/>
      </x:patternFill>
    </x:fill>
    <x:fill>
      <x:patternFill patternType="solid">
        <x:fgColor rgb="FFDCE6F1"/>
      </x:patternFill>
    </x:fill>
    <x:fill>
      <x:patternFill patternType="solid">
        <x:fgColor rgb="FFF4F7FA"/>
      </x:patternFill>
    </x:fill>
    <x:fill>
      <x:patternFill patternType="solid">
        <x:fgColor rgb="FFEAF2FF"/>
      </x:patternFill>
    </x:fill>
  </x:fills>
  <x:borders count="7">
    <x:border/>
    <x:border>
      <x:right style="thin">
        <x:color rgb="FFD6DEE8"/>
      </x:right>
    </x:border>
    <x:border>
      <x:left style="thin">
        <x:color rgb="FFD6DEE8"/>
      </x:left>
      <x:right style="thin">
        <x:color rgb="FFD6DEE8"/>
      </x:right>
    </x:border>
    <x:border>
      <x:left style="thin">
        <x:color rgb="FFD6DEE8"/>
      </x:left>
    </x:border>
    <x:border>
      <x:bottom style="thin">
        <x:color rgb="FFD6DEE8"/>
      </x:bottom>
    </x:border>
    <x:border>
      <x:top style="thin">
        <x:color rgb="FFD6DEE8"/>
      </x:top>
      <x:bottom style="thin">
        <x:color rgb="FFD6DEE8"/>
      </x:bottom>
    </x:border>
    <x:border>
      <x:top style="thin">
        <x:color rgb="FFD6DEE8"/>
      </x:top>
    </x:border>
  </x:borders>
  <x:cellStyleXfs count="1">
    <x:xf numFmtId="0" fontId="0" fillId="0" borderId="0"/>
  </x:cellStyleXfs>
  <x:cellXfs count="1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vertical="center" wrapText="1"/>
    </x:xf>
    <x:xf numFmtId="0" fontId="5" fillId="3" borderId="4" xfId="0" applyNumberFormat="1" applyFont="1" applyFill="1" applyBorder="1" applyAlignment="1">
      <x:alignment vertical="center" wrapText="1"/>
    </x:xf>
    <x:xf numFmtId="0" fontId="5" fillId="3" borderId="5" xfId="0" applyNumberFormat="1" applyFont="1" applyFill="1" applyBorder="1" applyAlignment="1">
      <x:alignment vertical="center" wrapText="1"/>
    </x:xf>
    <x:xf numFmtId="0" fontId="5" fillId="3" borderId="6" xfId="0" applyNumberFormat="1" applyFont="1" applyFill="1" applyBorder="1" applyAlignment="1">
      <x:alignment vertical="center" wrapText="1"/>
    </x:xf>
    <x:xf numFmtId="200" fontId="5" fillId="3" borderId="4" xfId="0" applyNumberFormat="1" applyFont="1" applyFill="1" applyBorder="1" applyAlignment="1">
      <x:alignment vertical="center" wrapText="1"/>
    </x:xf>
    <x:xf numFmtId="200" fontId="5" fillId="3" borderId="5" xfId="0" applyNumberFormat="1" applyFont="1" applyFill="1" applyBorder="1" applyAlignment="1">
      <x:alignment vertical="center" wrapText="1"/>
    </x:xf>
    <x:xf numFmtId="200" fontId="5" fillId="3" borderId="6" xfId="0" applyNumberFormat="1" applyFont="1" applyFill="1" applyBorder="1" applyAlignment="1">
      <x:alignment vertical="center" wrapText="1"/>
    </x:xf>
    <x:xf numFmtId="201" fontId="5" fillId="3" borderId="4" xfId="0" applyNumberFormat="1" applyFont="1" applyFill="1" applyBorder="1" applyAlignment="1">
      <x:alignment vertical="center" wrapText="1"/>
    </x:xf>
    <x:xf numFmtId="201" fontId="5" fillId="3" borderId="5" xfId="0" applyNumberFormat="1" applyFont="1" applyFill="1" applyBorder="1" applyAlignment="1">
      <x:alignment vertical="center" wrapText="1"/>
    </x:xf>
    <x:xf numFmtId="201" fontId="5" fillId="3" borderId="6" xfId="0" applyNumberFormat="1" applyFont="1" applyFill="1" applyBorder="1" applyAlignment="1">
      <x:alignment vertical="center" wrapText="1"/>
    </x:xf>
    <x:xf numFmtId="202" fontId="5" fillId="3" borderId="4" xfId="0" applyNumberFormat="1" applyFont="1" applyFill="1" applyBorder="1" applyAlignment="1">
      <x:alignment vertical="center" wrapText="1"/>
    </x:xf>
    <x:xf numFmtId="202" fontId="5" fillId="3" borderId="5" xfId="0" applyNumberFormat="1" applyFont="1" applyFill="1" applyBorder="1" applyAlignment="1">
      <x:alignment vertical="center" wrapText="1"/>
    </x:xf>
    <x:xf numFmtId="202" fontId="5" fillId="3" borderId="6" xfId="0" applyNumberFormat="1" applyFont="1" applyFill="1" applyBorder="1" applyAlignment="1">
      <x:alignment vertical="center" wrapText="1"/>
    </x:xf>
    <x:xf numFmtId="203" fontId="5" fillId="3" borderId="4" xfId="0" applyNumberFormat="1" applyFont="1" applyFill="1" applyBorder="1" applyAlignment="1">
      <x:alignment vertical="center" wrapText="1"/>
    </x:xf>
    <x:xf numFmtId="203" fontId="5" fillId="3" borderId="5" xfId="0" applyNumberFormat="1" applyFont="1" applyFill="1" applyBorder="1" applyAlignment="1">
      <x:alignment vertical="center" wrapText="1"/>
    </x:xf>
    <x:xf numFmtId="203" fontId="5" fillId="3" borderId="6" xfId="0" applyNumberFormat="1" applyFont="1" applyFill="1" applyBorder="1" applyAlignment="1">
      <x:alignment vertical="center" wrapText="1"/>
    </x:xf>
    <x:xf numFmtId="204" fontId="5" fillId="3" borderId="4" xfId="0" applyNumberFormat="1" applyFont="1" applyFill="1" applyBorder="1" applyAlignment="1">
      <x:alignment vertical="center" wrapText="1"/>
    </x:xf>
    <x:xf numFmtId="204" fontId="5" fillId="3" borderId="5" xfId="0" applyNumberFormat="1" applyFont="1" applyFill="1" applyBorder="1" applyAlignment="1">
      <x:alignment vertical="center" wrapText="1"/>
    </x:xf>
    <x:xf numFmtId="204" fontId="5" fillId="3" borderId="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201" fontId="6" fillId="0" borderId="4" xfId="0" applyNumberFormat="1" applyFont="1" applyFill="1" applyBorder="1" applyAlignment="1">
      <x:alignment vertical="center" wrapText="1"/>
    </x:xf>
    <x:xf numFmtId="201" fontId="6" fillId="0" borderId="5" xfId="0" applyNumberFormat="1" applyFont="1" applyFill="1" applyBorder="1" applyAlignment="1">
      <x:alignment vertical="center" wrapText="1"/>
    </x:xf>
    <x:xf numFmtId="201" fontId="6" fillId="0" borderId="6" xfId="0" applyNumberFormat="1" applyFont="1" applyFill="1" applyBorder="1" applyAlignment="1">
      <x:alignment vertical="center" wrapText="1"/>
    </x:xf>
    <x:xf numFmtId="205" fontId="4" fillId="0" borderId="4" xfId="0" applyNumberFormat="1" applyFont="1" applyFill="1" applyBorder="1" applyAlignment="1">
      <x:alignment vertical="center" wrapText="1"/>
    </x:xf>
    <x:xf numFmtId="205" fontId="6" fillId="0" borderId="4" xfId="0" applyNumberFormat="1" applyFont="1" applyFill="1" applyBorder="1" applyAlignment="1">
      <x:alignment vertical="center" wrapText="1"/>
    </x:xf>
    <x:xf numFmtId="205" fontId="5" fillId="3" borderId="4" xfId="0" applyNumberFormat="1" applyFont="1" applyFill="1" applyBorder="1" applyAlignment="1">
      <x:alignment vertical="center" wrapText="1"/>
    </x:xf>
    <x:xf numFmtId="205" fontId="4" fillId="0" borderId="5" xfId="0" applyNumberFormat="1" applyFont="1" applyFill="1" applyBorder="1" applyAlignment="1">
      <x:alignment vertical="center" wrapText="1"/>
    </x:xf>
    <x:xf numFmtId="205" fontId="6" fillId="0" borderId="5" xfId="0" applyNumberFormat="1" applyFont="1" applyFill="1" applyBorder="1" applyAlignment="1">
      <x:alignment vertical="center" wrapText="1"/>
    </x:xf>
    <x:xf numFmtId="205" fontId="5" fillId="3" borderId="5" xfId="0" applyNumberFormat="1" applyFont="1" applyFill="1" applyBorder="1" applyAlignment="1">
      <x:alignment vertical="center" wrapText="1"/>
    </x:xf>
    <x:xf numFmtId="205" fontId="4" fillId="0" borderId="6" xfId="0" applyNumberFormat="1" applyFont="1" applyFill="1" applyBorder="1" applyAlignment="1">
      <x:alignment vertical="center" wrapText="1"/>
    </x:xf>
    <x:xf numFmtId="205" fontId="6" fillId="0" borderId="6" xfId="0" applyNumberFormat="1" applyFont="1" applyFill="1" applyBorder="1" applyAlignment="1">
      <x:alignment vertical="center" wrapText="1"/>
    </x:xf>
    <x:xf numFmtId="205" fontId="5" fillId="3" borderId="6" xfId="0" applyNumberFormat="1" applyFont="1" applyFill="1" applyBorder="1" applyAlignment="1">
      <x:alignment vertical="center" wrapText="1"/>
    </x:xf>
    <x:xf numFmtId="206" fontId="4" fillId="0" borderId="4" xfId="0" applyNumberFormat="1" applyFont="1" applyFill="1" applyBorder="1" applyAlignment="1">
      <x:alignment vertical="center" wrapText="1"/>
    </x:xf>
    <x:xf numFmtId="206" fontId="4" fillId="0" borderId="5" xfId="0" applyNumberFormat="1" applyFont="1" applyFill="1" applyBorder="1" applyAlignment="1">
      <x:alignment vertical="center" wrapText="1"/>
    </x:xf>
    <x:xf numFmtId="206" fontId="4" fillId="0" borderId="6" xfId="0" applyNumberFormat="1" applyFont="1" applyFill="1" applyBorder="1" applyAlignment="1">
      <x:alignment vertical="center" wrapText="1"/>
    </x:xf>
    <x:xf numFmtId="203" fontId="6" fillId="0" borderId="4" xfId="0" applyNumberFormat="1" applyFont="1" applyFill="1" applyBorder="1" applyAlignment="1">
      <x:alignment vertical="center" wrapText="1"/>
    </x:xf>
    <x:xf numFmtId="203" fontId="6" fillId="0" borderId="5" xfId="0" applyNumberFormat="1" applyFont="1" applyFill="1" applyBorder="1" applyAlignment="1">
      <x:alignment vertical="center" wrapText="1"/>
    </x:xf>
    <x:xf numFmtId="203" fontId="6" fillId="0" borderId="6" xfId="0" applyNumberFormat="1" applyFont="1" applyFill="1" applyBorder="1" applyAlignment="1">
      <x:alignment vertical="center" wrapText="1"/>
    </x:xf>
    <x:xf numFmtId="207" fontId="5" fillId="3" borderId="4" xfId="0" applyNumberFormat="1" applyFont="1" applyFill="1" applyBorder="1" applyAlignment="1">
      <x:alignment vertical="center" wrapText="1"/>
    </x:xf>
    <x:xf numFmtId="207" fontId="5" fillId="3" borderId="5" xfId="0" applyNumberFormat="1" applyFont="1" applyFill="1" applyBorder="1" applyAlignment="1">
      <x:alignment vertical="center" wrapText="1"/>
    </x:xf>
    <x:xf numFmtId="207" fontId="5" fillId="3" borderId="6" xfId="0" applyNumberFormat="1" applyFont="1" applyFill="1" applyBorder="1" applyAlignment="1">
      <x:alignment vertical="center" wrapText="1"/>
    </x:xf>
    <x:xf numFmtId="208" fontId="6" fillId="0" borderId="4" xfId="0" applyNumberFormat="1" applyFont="1" applyFill="1" applyBorder="1" applyAlignment="1">
      <x:alignment vertical="center" wrapText="1"/>
    </x:xf>
    <x:xf numFmtId="208" fontId="6" fillId="0" borderId="5" xfId="0" applyNumberFormat="1" applyFont="1" applyFill="1" applyBorder="1" applyAlignment="1">
      <x:alignment vertical="center" wrapText="1"/>
    </x:xf>
    <x:xf numFmtId="208" fontId="6" fillId="0" borderId="6" xfId="0" applyNumberFormat="1" applyFont="1" applyFill="1" applyBorder="1" applyAlignment="1">
      <x:alignment vertical="center" wrapText="1"/>
    </x:xf>
    <x:xf numFmtId="203" fontId="4" fillId="0" borderId="4" xfId="0" applyNumberFormat="1" applyFont="1" applyFill="1" applyBorder="1" applyAlignment="1">
      <x:alignment vertical="center" wrapText="1"/>
    </x:xf>
    <x:xf numFmtId="203" fontId="4" fillId="0" borderId="5" xfId="0" applyNumberFormat="1" applyFont="1" applyFill="1" applyBorder="1" applyAlignment="1">
      <x:alignment vertical="center" wrapText="1"/>
    </x:xf>
    <x:xf numFmtId="203" fontId="4" fillId="0" borderId="6" xfId="0" applyNumberFormat="1" applyFont="1" applyFill="1" applyBorder="1" applyAlignment="1">
      <x:alignment vertical="center" wrapText="1"/>
    </x:xf>
    <x:xf numFmtId="208" fontId="4" fillId="0" borderId="4" xfId="0" applyNumberFormat="1" applyFont="1" applyFill="1" applyBorder="1" applyAlignment="1">
      <x:alignment vertical="center" wrapText="1"/>
    </x:xf>
    <x:xf numFmtId="208" fontId="4" fillId="0" borderId="5" xfId="0" applyNumberFormat="1" applyFont="1" applyFill="1" applyBorder="1" applyAlignment="1">
      <x:alignment vertical="center" wrapText="1"/>
    </x:xf>
    <x:xf numFmtId="208" fontId="4" fillId="0" borderId="6" xfId="0" applyNumberFormat="1" applyFont="1" applyFill="1" applyBorder="1" applyAlignment="1">
      <x:alignment vertical="center" wrapText="1"/>
    </x:xf>
    <x:xf numFmtId="207" fontId="4" fillId="0" borderId="4" xfId="0" applyNumberFormat="1" applyFont="1" applyFill="1" applyBorder="1" applyAlignment="1">
      <x:alignment vertical="center" wrapText="1"/>
    </x:xf>
    <x:xf numFmtId="207" fontId="4" fillId="0" borderId="5" xfId="0" applyNumberFormat="1" applyFont="1" applyFill="1" applyBorder="1" applyAlignment="1">
      <x:alignment vertical="center" wrapText="1"/>
    </x:xf>
    <x:xf numFmtId="207" fontId="4" fillId="0" borderId="6" xfId="0" applyNumberFormat="1" applyFont="1" applyFill="1" applyBorder="1" applyAlignment="1">
      <x:alignment vertical="center" wrapText="1"/>
    </x:xf>
    <x:xf numFmtId="202" fontId="6" fillId="0" borderId="4" xfId="0" applyNumberFormat="1" applyFont="1" applyFill="1" applyBorder="1" applyAlignment="1">
      <x:alignment vertical="center" wrapText="1"/>
    </x:xf>
    <x:xf numFmtId="202" fontId="6" fillId="0" borderId="5" xfId="0" applyNumberFormat="1" applyFont="1" applyFill="1" applyBorder="1" applyAlignment="1">
      <x:alignment vertical="center" wrapText="1"/>
    </x:xf>
    <x:xf numFmtId="202" fontId="6" fillId="0" borderId="6" xfId="0" applyNumberFormat="1" applyFont="1" applyFill="1" applyBorder="1" applyAlignment="1">
      <x:alignment vertical="center" wrapText="1"/>
    </x:xf>
    <x:xf numFmtId="209" fontId="6" fillId="0" borderId="4" xfId="0" applyNumberFormat="1" applyFont="1" applyFill="1" applyBorder="1" applyAlignment="1">
      <x:alignment vertical="center" wrapText="1"/>
    </x:xf>
    <x:xf numFmtId="209" fontId="4" fillId="0" borderId="4" xfId="0" applyNumberFormat="1" applyFont="1" applyFill="1" applyBorder="1" applyAlignment="1">
      <x:alignment vertical="center" wrapText="1"/>
    </x:xf>
    <x:xf numFmtId="209" fontId="6" fillId="0" borderId="5" xfId="0" applyNumberFormat="1" applyFont="1" applyFill="1" applyBorder="1" applyAlignment="1">
      <x:alignment vertical="center" wrapText="1"/>
    </x:xf>
    <x:xf numFmtId="209" fontId="4" fillId="0" borderId="5" xfId="0" applyNumberFormat="1" applyFont="1" applyFill="1" applyBorder="1" applyAlignment="1">
      <x:alignment vertical="center" wrapText="1"/>
    </x:xf>
    <x:xf numFmtId="209" fontId="6" fillId="0" borderId="6" xfId="0" applyNumberFormat="1" applyFont="1" applyFill="1" applyBorder="1" applyAlignment="1">
      <x:alignment vertical="center" wrapText="1"/>
    </x:xf>
    <x:xf numFmtId="209" fontId="4" fillId="0" borderId="6" xfId="0" applyNumberFormat="1" applyFont="1" applyFill="1" applyBorder="1" applyAlignment="1">
      <x:alignment vertical="center" wrapText="1"/>
    </x:xf>
    <x:xf numFmtId="210" fontId="5" fillId="3" borderId="4" xfId="0" applyNumberFormat="1" applyFont="1" applyFill="1" applyBorder="1" applyAlignment="1">
      <x:alignment vertical="center" wrapText="1"/>
    </x:xf>
    <x:xf numFmtId="210" fontId="5" fillId="3" borderId="5" xfId="0" applyNumberFormat="1" applyFont="1" applyFill="1" applyBorder="1" applyAlignment="1">
      <x:alignment vertical="center" wrapText="1"/>
    </x:xf>
    <x:xf numFmtId="210" fontId="5" fillId="3" borderId="6" xfId="0" applyNumberFormat="1" applyFont="1" applyFill="1" applyBorder="1" applyAlignment="1">
      <x:alignment vertical="center" wrapText="1"/>
    </x:xf>
    <x:xf numFmtId="211" fontId="5" fillId="3" borderId="4" xfId="0" applyNumberFormat="1" applyFont="1" applyFill="1" applyBorder="1" applyAlignment="1">
      <x:alignment vertical="center" wrapText="1"/>
    </x:xf>
    <x:xf numFmtId="211" fontId="5" fillId="3" borderId="5" xfId="0" applyNumberFormat="1" applyFont="1" applyFill="1" applyBorder="1" applyAlignment="1">
      <x:alignment vertical="center" wrapText="1"/>
    </x:xf>
    <x:xf numFmtId="211" fontId="5" fillId="3" borderId="6" xfId="0" applyNumberFormat="1" applyFont="1" applyFill="1" applyBorder="1" applyAlignment="1">
      <x:alignment vertical="center" wrapText="1"/>
    </x:xf>
    <x:xf numFmtId="200" fontId="6" fillId="0" borderId="4" xfId="0" applyNumberFormat="1" applyFont="1" applyFill="1" applyBorder="1" applyAlignment="1">
      <x:alignment vertical="center" wrapText="1"/>
    </x:xf>
    <x:xf numFmtId="200" fontId="6" fillId="0" borderId="5" xfId="0" applyNumberFormat="1" applyFont="1" applyFill="1" applyBorder="1" applyAlignment="1">
      <x:alignment vertical="center" wrapText="1"/>
    </x:xf>
    <x:xf numFmtId="200" fontId="6" fillId="0" borderId="6" xfId="0" applyNumberFormat="1" applyFont="1" applyFill="1" applyBorder="1" applyAlignment="1">
      <x:alignment vertical="center" wrapText="1"/>
    </x:xf>
    <x:xf numFmtId="0" fontId="3" fillId="0" borderId="4" xfId="0" applyNumberFormat="1" applyFont="1" applyFill="1" applyBorder="1" applyAlignment="1">
      <x:alignment vertical="center" wrapText="1"/>
    </x:xf>
    <x:xf numFmtId="0" fontId="3" fillId="0" borderId="5" xfId="0" applyNumberFormat="1" applyFont="1" applyFill="1" applyBorder="1" applyAlignment="1">
      <x:alignment vertical="center" wrapText="1"/>
    </x:xf>
    <x:xf numFmtId="0" fontId="3" fillId="0" borderId="6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vertical="center" wrapText="1"/>
    </x:xf>
    <x:xf numFmtId="204" fontId="6" fillId="0" borderId="4" xfId="0" applyNumberFormat="1" applyFont="1" applyFill="1" applyBorder="1" applyAlignment="1">
      <x:alignment vertical="center" wrapText="1"/>
    </x:xf>
    <x:xf numFmtId="204" fontId="6" fillId="0" borderId="5" xfId="0" applyNumberFormat="1" applyFont="1" applyFill="1" applyBorder="1" applyAlignment="1">
      <x:alignment vertical="center" wrapText="1"/>
    </x:xf>
    <x:xf numFmtId="204" fontId="6" fillId="0" borderId="6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4" xfId="0" applyNumberFormat="1" applyFont="1" applyFill="1" applyBorder="1"/>
    <x:xf numFmtId="0" fontId="8" fillId="0" borderId="5" xfId="0" applyNumberFormat="1" applyFont="1" applyFill="1" applyBorder="1"/>
    <x:xf numFmtId="0" fontId="8" fillId="0" borderId="6" xfId="0" applyNumberFormat="1" applyFont="1" applyFill="1" applyBorder="1"/>
    <x:xf numFmtId="0" fontId="8" fillId="0" borderId="4" xfId="0" applyNumberFormat="1" applyFont="1" applyFill="1" applyBorder="1" applyAlignment="1">
      <x:alignment wrapText="1"/>
    </x:xf>
    <x:xf numFmtId="0" fontId="8" fillId="0" borderId="5" xfId="0" applyNumberFormat="1" applyFont="1" applyFill="1" applyBorder="1" applyAlignment="1">
      <x:alignment wrapText="1"/>
    </x:xf>
    <x:xf numFmtId="0" fontId="8" fillId="0" borderId="6" xfId="0" applyNumberFormat="1" applyFont="1" applyFill="1" applyBorder="1" applyAlignment="1">
      <x:alignment wrapText="1"/>
    </x:xf>
    <x:xf numFmtId="0" fontId="8" fillId="0" borderId="4" xfId="0" applyNumberFormat="1" applyFont="1" applyFill="1" applyBorder="1" applyAlignment="1">
      <x:alignment vertical="center" wrapText="1"/>
    </x:xf>
    <x:xf numFmtId="0" fontId="8" fillId="0" borderId="5" xfId="0" applyNumberFormat="1" applyFont="1" applyFill="1" applyBorder="1" applyAlignment="1">
      <x:alignment vertical="center" wrapText="1"/>
    </x:xf>
    <x:xf numFmtId="0" fontId="8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38A5B"/>
      </x:font>
      <x:fill>
        <x:patternFill patternType="solid">
          <x:bgColor rgb="FFE7F7F5"/>
        </x:patternFill>
      </x:fill>
    </x:dxf>
    <x:dxf>
      <x:font>
        <x:b/>
        <x:color rgb="FFD64545"/>
      </x:font>
      <x:fill>
        <x:patternFill patternType="solid">
          <x:bgColor rgb="FFFCEBEC"/>
        </x:patternFill>
      </x:fill>
    </x:dxf>
    <x:dxf>
      <x:font>
        <x:b/>
        <x:color rgb="FF138A5B"/>
      </x:font>
      <x:fill>
        <x:patternFill patternType="solid">
          <x:bgColor rgb="FFE7F7F5"/>
        </x:patternFill>
      </x:fill>
    </x:dxf>
    <x:dxf>
      <x:font>
        <x:b/>
        <x:color rgb="FFD64545"/>
      </x:font>
      <x:fill>
        <x:patternFill patternType="solid">
          <x:bgColor rgb="FFFCEBEC"/>
        </x:patternFill>
      </x:fill>
    </x:dxf>
    <x:dxf>
      <x:font>
        <x:b/>
        <x:color rgb="FF138A5B"/>
      </x:font>
      <x:fill>
        <x:patternFill patternType="solid">
          <x:bgColor rgb="FFE7F7F5"/>
        </x:patternFill>
      </x:fill>
    </x:dxf>
    <x:dxf>
      <x:font>
        <x:b/>
        <x:color rgb="FFD64545"/>
      </x:font>
      <x:fill>
        <x:patternFill patternType="solid">
          <x:bgColor rgb="FFFCEB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201050b8344bf" /><Relationship Type="http://schemas.openxmlformats.org/officeDocument/2006/relationships/theme" Target="/xl/theme/theme1.xml" Id="R1e4a124f91d9409e" /><Relationship Type="http://schemas.openxmlformats.org/officeDocument/2006/relationships/sharedStrings" Target="/xl/sharedStrings.xml" Id="R7bca2f47c6d945cd" /><Relationship Type="http://schemas.openxmlformats.org/officeDocument/2006/relationships/worksheet" Target="/xl/worksheets/sheet1.xml" Id="R91221b31bb554e1f" /><Relationship Type="http://schemas.openxmlformats.org/officeDocument/2006/relationships/worksheet" Target="/xl/worksheets/sheet2.xml" Id="R0832f1ae99dc4277" /><Relationship Type="http://schemas.openxmlformats.org/officeDocument/2006/relationships/worksheet" Target="/xl/worksheets/sheet3.xml" Id="Ra9589a21dee040fa" /><Relationship Type="http://schemas.openxmlformats.org/officeDocument/2006/relationships/worksheet" Target="/xl/worksheets/sheet4.xml" Id="R961ace6de6d44443" /><Relationship Type="http://schemas.openxmlformats.org/officeDocument/2006/relationships/worksheet" Target="/xl/worksheets/sheet5.xml" Id="R26214e5f385649b6" /><Relationship Type="http://schemas.openxmlformats.org/officeDocument/2006/relationships/worksheet" Target="/xl/worksheets/sheet6.xml" Id="R6d2bfd33454e480c" /><Relationship Type="http://schemas.openxmlformats.org/officeDocument/2006/relationships/worksheet" Target="/xl/worksheets/sheet7.xml" Id="R8d6cb82553a54467" /><Relationship Type="http://schemas.openxmlformats.org/officeDocument/2006/relationships/worksheet" Target="/xl/worksheets/sheet8.xml" Id="R8ec8d232cfd540f0" /><Relationship Type="http://schemas.openxmlformats.org/officeDocument/2006/relationships/worksheet" Target="/xl/worksheets/sheet9.xml" Id="Ra27b146a5247434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0fe585a534f46a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241ad8b0926c49e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从政策支持到政策到期的利润变化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政策前</c:v>
          </c:tx>
          <c:cat>
            <c:strRef>
              <c:f>'开始使用'!$A$7:$A$12</c:f>
              <c:strCache>
                <c:ptCount val="0"/>
              </c:strCache>
            </c:strRef>
          </c:cat>
          <c:val>
            <c:numRef>
              <c:f>'开始使用'!$B$7:$B$12</c:f>
              <c:numCache>
                <c:formatCode>$0.00;[Red]($0.00);-</c:formatCode>
                <c:ptCount val="0"/>
              </c:numCache>
            </c:numRef>
          </c:val>
        </c:ser>
        <c:ser>
          <c:idx val="1"/>
          <c:order val="1"/>
          <c:tx>
            <c:v>全额支持</c:v>
          </c:tx>
          <c:cat>
            <c:strRef>
              <c:f>'开始使用'!$A$7:$A$12</c:f>
              <c:strCache>
                <c:ptCount val="0"/>
              </c:strCache>
            </c:strRef>
          </c:cat>
          <c:val>
            <c:numRef>
              <c:f>'开始使用'!$C$7:$C$12</c:f>
              <c:numCache>
                <c:formatCode>$0.00;[Red]($0.00);-</c:formatCode>
                <c:ptCount val="0"/>
              </c:numCache>
            </c:numRef>
          </c:val>
        </c:ser>
        <c:ser>
          <c:idx val="2"/>
          <c:order val="2"/>
          <c:tx>
            <c:v>折扣50%</c:v>
          </c:tx>
          <c:cat>
            <c:strRef>
              <c:f>'开始使用'!$A$7:$A$12</c:f>
              <c:strCache>
                <c:ptCount val="0"/>
              </c:strCache>
            </c:strRef>
          </c:cat>
          <c:val>
            <c:numRef>
              <c:f>'开始使用'!$D$7:$D$12</c:f>
              <c:numCache>
                <c:formatCode>$0.00;[Red]($0.00);-</c:formatCode>
                <c:ptCount val="0"/>
              </c:numCache>
            </c:numRef>
          </c:val>
        </c:ser>
        <c:ser>
          <c:idx val="3"/>
          <c:order val="3"/>
          <c:tx>
            <c:v>政策到期</c:v>
          </c:tx>
          <c:cat>
            <c:strRef>
              <c:f>'开始使用'!$A$7:$A$12</c:f>
              <c:strCache>
                <c:ptCount val="0"/>
              </c:strCache>
            </c:strRef>
          </c:cat>
          <c:val>
            <c:numRef>
              <c:f>'开始使用'!$E$7:$E$12</c:f>
              <c:numCache>
                <c:formatCode>$0.00;[Red]($0.00);-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0.0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政策前、支持后与到期后的交付成本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政策前成本</c:v>
          </c:tx>
          <c:cat>
            <c:strRef>
              <c:f>'成本地图'!$A$14:$A$19</c:f>
              <c:strCache>
                <c:ptCount val="0"/>
              </c:strCache>
            </c:strRef>
          </c:cat>
          <c:val>
            <c:numRef>
              <c:f>'成本地图'!$B$14:$B$19</c:f>
              <c:numCache>
                <c:formatCode>$0.00</c:formatCode>
                <c:ptCount val="0"/>
              </c:numCache>
            </c:numRef>
          </c:val>
        </c:ser>
        <c:ser>
          <c:idx val="1"/>
          <c:order val="1"/>
          <c:tx>
            <c:v>买方价格</c:v>
          </c:tx>
          <c:cat>
            <c:strRef>
              <c:f>'成本地图'!$A$14:$A$19</c:f>
              <c:strCache>
                <c:ptCount val="0"/>
              </c:strCache>
            </c:strRef>
          </c:cat>
          <c:val>
            <c:numRef>
              <c:f>'成本地图'!$C$14:$C$19</c:f>
              <c:numCache>
                <c:formatCode>$0.00</c:formatCode>
                <c:ptCount val="0"/>
              </c:numCache>
            </c:numRef>
          </c:val>
        </c:ser>
        <c:ser>
          <c:idx val="2"/>
          <c:order val="2"/>
          <c:tx>
            <c:v>全额支持后成本</c:v>
          </c:tx>
          <c:cat>
            <c:strRef>
              <c:f>'成本地图'!$A$14:$A$19</c:f>
              <c:strCache>
                <c:ptCount val="0"/>
              </c:strCache>
            </c:strRef>
          </c:cat>
          <c:val>
            <c:numRef>
              <c:f>'成本地图'!$D$14:$D$19</c:f>
              <c:numCache>
                <c:formatCode>$0.00</c:formatCode>
                <c:ptCount val="0"/>
              </c:numCache>
            </c:numRef>
          </c:val>
        </c:ser>
        <c:ser>
          <c:idx val="3"/>
          <c:order val="3"/>
          <c:tx>
            <c:v>折扣50%后成本</c:v>
          </c:tx>
          <c:cat>
            <c:strRef>
              <c:f>'成本地图'!$A$14:$A$19</c:f>
              <c:strCache>
                <c:ptCount val="0"/>
              </c:strCache>
            </c:strRef>
          </c:cat>
          <c:val>
            <c:numRef>
              <c:f>'成本地图'!$E$14:$E$19</c:f>
              <c:numCache>
                <c:formatCode>$0.00</c:formatCode>
                <c:ptCount val="0"/>
              </c:numCache>
            </c:numRef>
          </c:val>
        </c:ser>
        <c:ser>
          <c:idx val="4"/>
          <c:order val="4"/>
          <c:tx>
            <c:v>到期后成本</c:v>
          </c:tx>
          <c:cat>
            <c:strRef>
              <c:f>'成本地图'!$A$14:$A$19</c:f>
              <c:strCache>
                <c:ptCount val="0"/>
              </c:strCache>
            </c:strRef>
          </c:cat>
          <c:val>
            <c:numRef>
              <c:f>'成本地图'!$F$14:$F$19</c:f>
              <c:numCache>
                <c:formatCode>$0.00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0.0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4</xdr:row>
      <xdr:rowOff>0</xdr:rowOff>
    </xdr:from>
    <xdr:to>
      <xdr:col>19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0fe585a534f46af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7</xdr:col>
      <xdr:colOff>0</xdr:colOff>
      <xdr:row>12</xdr:row>
      <xdr:rowOff>0</xdr:rowOff>
    </xdr:from>
    <xdr:to>
      <xdr:col>19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41ad8b0926c49e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4123926b732444a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2.xml" Id="Rf25eec01241a4d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25" hidden="0" customWidth="1"/>
    <x:col min="7" max="7" width="25" hidden="0" customWidth="1"/>
    <x:col min="8" max="8" width="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</x:cols>
  <x:sheetData>
    <x:row r="1" ht="32" customHeight="1">
      <x:c r="A1" s="4" t="str">
        <x:v>Bankable | 氢能政策韧性计算器</x:v>
      </x:c>
      <x:c r="B1" s="4" t="str">
        <x:v>Bankable | 氢能政策韧性计算器</x:v>
      </x:c>
      <x:c r="C1" s="4" t="str">
        <x:v>Bankable | 氢能政策韧性计算器</x:v>
      </x:c>
      <x:c r="D1" s="4" t="str">
        <x:v>Bankable | 氢能政策韧性计算器</x:v>
      </x:c>
      <x:c r="E1" s="4" t="str">
        <x:v>Bankable | 氢能政策韧性计算器</x:v>
      </x:c>
      <x:c r="F1" s="4" t="str">
        <x:v>Bankable | 氢能政策韧性计算器</x:v>
      </x:c>
      <x:c r="G1" s="4" t="str">
        <x:v>Bankable | 氢能政策韧性计算器</x:v>
      </x:c>
      <x:c r="H1" s="4" t="str">
        <x:v>Bankable | 氢能政策韧性计算器</x:v>
      </x:c>
      <x:c r="I1" s="4" t="str">
        <x:v>Bankable | 氢能政策韧性计算器</x:v>
      </x:c>
      <x:c r="J1" s="4" t="str">
        <x:v>Bankable | 氢能政策韧性计算器</x:v>
      </x:c>
      <x:c r="K1" s="4" t="str">
        <x:v>Bankable | 氢能政策韧性计算器</x:v>
      </x:c>
      <x:c r="L1" s="4" t="str">
        <x:v>Bankable | 氢能政策韧性计算器</x:v>
      </x:c>
      <x:c r="M1" s="4" t="str">
        <x:v>Bankable | 氢能政策韧性计算器</x:v>
      </x:c>
      <x:c r="N1" s="4" t="str">
        <x:v>Bankable | 氢能政策韧性计算器</x:v>
      </x:c>
      <x:c r="O1" s="4" t="str">
        <x:v>Bankable | 氢能政策韧性计算器</x:v>
      </x:c>
      <x:c r="P1" s="4" t="str">
        <x:v>Bankable | 氢能政策韧性计算器</x:v>
      </x:c>
      <x:c r="Q1" s="4" t="str">
        <x:v>Bankable | 氢能政策韧性计算器</x:v>
      </x:c>
      <x:c r="R1" s="4" t="str">
        <x:v>Bankable | 氢能政策韧性计算器</x:v>
      </x:c>
      <x:c r="S1" s="4" t="str">
        <x:v>Bankable | 氢能政策韧性计算器</x:v>
      </x:c>
    </x:row>
    <x:row r="2" ht="32" customHeight="1">
      <x:c r="A2" s="4" t="str">
        <x:v>Bankable | 氢能政策韧性计算器</x:v>
      </x:c>
      <x:c r="B2" s="4" t="str">
        <x:v>Bankable | 氢能政策韧性计算器</x:v>
      </x:c>
      <x:c r="C2" s="4" t="str">
        <x:v>Bankable | 氢能政策韧性计算器</x:v>
      </x:c>
      <x:c r="D2" s="4" t="str">
        <x:v>Bankable | 氢能政策韧性计算器</x:v>
      </x:c>
      <x:c r="E2" s="4" t="str">
        <x:v>Bankable | 氢能政策韧性计算器</x:v>
      </x:c>
      <x:c r="F2" s="4" t="str">
        <x:v>Bankable | 氢能政策韧性计算器</x:v>
      </x:c>
      <x:c r="G2" s="4" t="str">
        <x:v>Bankable | 氢能政策韧性计算器</x:v>
      </x:c>
      <x:c r="H2" s="4" t="str">
        <x:v>Bankable | 氢能政策韧性计算器</x:v>
      </x:c>
      <x:c r="I2" s="4" t="str">
        <x:v>Bankable | 氢能政策韧性计算器</x:v>
      </x:c>
      <x:c r="J2" s="4" t="str">
        <x:v>Bankable | 氢能政策韧性计算器</x:v>
      </x:c>
      <x:c r="K2" s="4" t="str">
        <x:v>Bankable | 氢能政策韧性计算器</x:v>
      </x:c>
      <x:c r="L2" s="4" t="str">
        <x:v>Bankable | 氢能政策韧性计算器</x:v>
      </x:c>
      <x:c r="M2" s="4" t="str">
        <x:v>Bankable | 氢能政策韧性计算器</x:v>
      </x:c>
      <x:c r="N2" s="4" t="str">
        <x:v>Bankable | 氢能政策韧性计算器</x:v>
      </x:c>
      <x:c r="O2" s="4" t="str">
        <x:v>Bankable | 氢能政策韧性计算器</x:v>
      </x:c>
      <x:c r="P2" s="4" t="str">
        <x:v>Bankable | 氢能政策韧性计算器</x:v>
      </x:c>
      <x:c r="Q2" s="4" t="str">
        <x:v>Bankable | 氢能政策韧性计算器</x:v>
      </x:c>
      <x:c r="R2" s="4" t="str">
        <x:v>Bankable | 氢能政策韧性计算器</x:v>
      </x:c>
      <x:c r="S2" s="4" t="str">
        <x:v>Bankable | 氢能政策韧性计算器</x:v>
      </x:c>
    </x:row>
    <x:row r="3">
      <x:c r="A3" s="8" t="str">
        <x:v>可编辑筛选模型。蓝字为输入，绿字为跨表链接，黑字为公式。示意案例不代表报价、税务意见或投资建议。</x:v>
      </x:c>
      <x:c r="B3" s="8" t="str">
        <x:v>可编辑筛选模型。蓝字为输入，绿字为跨表链接，黑字为公式。示意案例不代表报价、税务意见或投资建议。</x:v>
      </x:c>
      <x:c r="C3" s="8" t="str">
        <x:v>可编辑筛选模型。蓝字为输入，绿字为跨表链接，黑字为公式。示意案例不代表报价、税务意见或投资建议。</x:v>
      </x:c>
      <x:c r="D3" s="8" t="str">
        <x:v>可编辑筛选模型。蓝字为输入，绿字为跨表链接，黑字为公式。示意案例不代表报价、税务意见或投资建议。</x:v>
      </x:c>
      <x:c r="E3" s="8" t="str">
        <x:v>可编辑筛选模型。蓝字为输入，绿字为跨表链接，黑字为公式。示意案例不代表报价、税务意见或投资建议。</x:v>
      </x:c>
      <x:c r="F3" s="8" t="str">
        <x:v>可编辑筛选模型。蓝字为输入，绿字为跨表链接，黑字为公式。示意案例不代表报价、税务意见或投资建议。</x:v>
      </x:c>
      <x:c r="G3" s="8" t="str">
        <x:v>可编辑筛选模型。蓝字为输入，绿字为跨表链接，黑字为公式。示意案例不代表报价、税务意见或投资建议。</x:v>
      </x:c>
      <x:c r="H3" s="8" t="str">
        <x:v>可编辑筛选模型。蓝字为输入，绿字为跨表链接，黑字为公式。示意案例不代表报价、税务意见或投资建议。</x:v>
      </x:c>
      <x:c r="I3" s="8" t="str">
        <x:v>可编辑筛选模型。蓝字为输入，绿字为跨表链接，黑字为公式。示意案例不代表报价、税务意见或投资建议。</x:v>
      </x:c>
      <x:c r="J3" s="8" t="str">
        <x:v>可编辑筛选模型。蓝字为输入，绿字为跨表链接，黑字为公式。示意案例不代表报价、税务意见或投资建议。</x:v>
      </x:c>
      <x:c r="K3" s="8" t="str">
        <x:v>可编辑筛选模型。蓝字为输入，绿字为跨表链接，黑字为公式。示意案例不代表报价、税务意见或投资建议。</x:v>
      </x:c>
      <x:c r="L3" s="8" t="str">
        <x:v>可编辑筛选模型。蓝字为输入，绿字为跨表链接，黑字为公式。示意案例不代表报价、税务意见或投资建议。</x:v>
      </x:c>
      <x:c r="M3" s="8" t="str">
        <x:v>可编辑筛选模型。蓝字为输入，绿字为跨表链接，黑字为公式。示意案例不代表报价、税务意见或投资建议。</x:v>
      </x:c>
      <x:c r="N3" s="8" t="str">
        <x:v>可编辑筛选模型。蓝字为输入，绿字为跨表链接，黑字为公式。示意案例不代表报价、税务意见或投资建议。</x:v>
      </x:c>
      <x:c r="O3" s="8" t="str">
        <x:v>可编辑筛选模型。蓝字为输入，绿字为跨表链接，黑字为公式。示意案例不代表报价、税务意见或投资建议。</x:v>
      </x:c>
      <x:c r="P3" s="8" t="str">
        <x:v>可编辑筛选模型。蓝字为输入，绿字为跨表链接，黑字为公式。示意案例不代表报价、税务意见或投资建议。</x:v>
      </x:c>
      <x:c r="Q3" s="8" t="str">
        <x:v>可编辑筛选模型。蓝字为输入，绿字为跨表链接，黑字为公式。示意案例不代表报价、税务意见或投资建议。</x:v>
      </x:c>
      <x:c r="R3" s="8" t="str">
        <x:v>可编辑筛选模型。蓝字为输入，绿字为跨表链接，黑字为公式。示意案例不代表报价、税务意见或投资建议。</x:v>
      </x:c>
      <x:c r="S3" s="8" t="str">
        <x:v>可编辑筛选模型。蓝字为输入，绿字为跨表链接，黑字为公式。示意案例不代表报价、税务意见或投资建议。</x:v>
      </x:c>
    </x:row>
    <x:row r="5" ht="22" customHeight="1">
      <x:c r="A5" s="113" t="str">
        <x:v>决策输出</x:v>
      </x:c>
      <x:c r="B5" s="113" t="str">
        <x:v>决策输出</x:v>
      </x:c>
      <x:c r="C5" s="113" t="str">
        <x:v>决策输出</x:v>
      </x:c>
      <x:c r="D5" s="113" t="str">
        <x:v>决策输出</x:v>
      </x:c>
      <x:c r="E5" s="113" t="str">
        <x:v>决策输出</x:v>
      </x:c>
      <x:c r="F5" s="113" t="str">
        <x:v>决策输出</x:v>
      </x:c>
      <x:c r="G5" s="113" t="str">
        <x:v>决策输出</x:v>
      </x:c>
    </x:row>
    <x:row r="6" ht="34" customHeight="1">
      <x:c r="A6" s="17" t="str">
        <x:v>示意案例</x:v>
      </x:c>
      <x:c r="B6" s="18" t="str">
        <x:v>政策前</x:v>
      </x:c>
      <x:c r="C6" s="18" t="str">
        <x:v>全额支持</x:v>
      </x:c>
      <x:c r="D6" s="18" t="str">
        <x:v>折扣50%</x:v>
      </x:c>
      <x:c r="E6" s="18" t="str">
        <x:v>政策到期</x:v>
      </x:c>
      <x:c r="F6" s="18" t="str">
        <x:v>判定</x:v>
      </x:c>
      <x:c r="G6" s="19" t="str">
        <x:v>动作</x:v>
      </x:c>
    </x:row>
    <x:row r="7">
      <x:c r="A7" s="55" t="str">
        <x:f>'韧性测试'!A5</x:f>
        <x:v>加州可再生电解水</x:v>
      </x:c>
      <x:c r="B7" s="106" t="n">
        <x:f>'韧性测试'!B5</x:f>
        <x:v>-0.7000000000000002</x:v>
      </x:c>
      <x:c r="C7" s="106" t="n">
        <x:f>'韧性测试'!H5</x:f>
        <x:v>2.1603000000000003</x:v>
      </x:c>
      <x:c r="D7" s="106" t="n">
        <x:f>'韧性测试'!J5</x:f>
        <x:v>0.7301500000000001</x:v>
      </x:c>
      <x:c r="E7" s="106" t="n">
        <x:f>'韧性测试'!N5</x:f>
        <x:v>-0.8499999999999996</x:v>
      </x:c>
      <x:c r="F7" s="109" t="str">
        <x:f>'韧性测试'!Q5</x:f>
        <x:v>政策依赖</x:v>
      </x:c>
      <x:c r="G7" s="109" t="str">
        <x:f>'韧性测试'!R5</x:f>
        <x:v>重新设计或换地点</x:v>
      </x:c>
    </x:row>
    <x:row r="8">
      <x:c r="A8" s="56" t="str">
        <x:f>'韧性测试'!A6</x:f>
        <x:v>美国墨西哥湾沿岸天然气加碳捕集</x:v>
      </x:c>
      <x:c r="B8" s="107" t="n">
        <x:f>'韧性测试'!B6</x:f>
        <x:v>0.30000000000000027</x:v>
      </x:c>
      <x:c r="C8" s="107" t="n">
        <x:f>'韧性测试'!H6</x:f>
        <x:v>0.7000640000000005</x:v>
      </x:c>
      <x:c r="D8" s="107" t="n">
        <x:f>'韧性测试'!J6</x:f>
        <x:v>0.5000320000000004</x:v>
      </x:c>
      <x:c r="E8" s="107" t="n">
        <x:f>'韧性测试'!N6</x:f>
        <x:v>0.15000000000000036</x:v>
      </x:c>
      <x:c r="F8" s="110" t="str">
        <x:f>'韧性测试'!Q6</x:f>
        <x:v>政策韧性</x:v>
      </x:c>
      <x:c r="G8" s="110" t="str">
        <x:f>'韧性测试'!R6</x:f>
        <x:v>推进</x:v>
      </x:c>
    </x:row>
    <x:row r="9">
      <x:c r="A9" s="56" t="str">
        <x:f>'韧性测试'!A7</x:f>
        <x:v>加拿大草原省可再生电解水</x:v>
      </x:c>
      <x:c r="B9" s="107" t="n">
        <x:f>'韧性测试'!B7</x:f>
        <x:v>0.09999999999999964</x:v>
      </x:c>
      <x:c r="C9" s="107" t="n">
        <x:f>'韧性测试'!H7</x:f>
        <x:v>0.2791119444785922</x:v>
      </x:c>
      <x:c r="D9" s="107" t="n">
        <x:f>'韧性测试'!J7</x:f>
        <x:v>0.18955597223929593</x:v>
      </x:c>
      <x:c r="E9" s="107" t="n">
        <x:f>'韧性测试'!N7</x:f>
        <x:v>-0.40000000000000036</x:v>
      </x:c>
      <x:c r="F9" s="110" t="str">
        <x:f>'韧性测试'!Q7</x:f>
        <x:v>政策依赖</x:v>
      </x:c>
      <x:c r="G9" s="110" t="str">
        <x:f>'韧性测试'!R7</x:f>
        <x:v>重新设计或换地点</x:v>
      </x:c>
    </x:row>
    <x:row r="10">
      <x:c r="A10" s="56" t="str">
        <x:f>'韧性测试'!A8</x:f>
        <x:v>北海RFNBO氢气</x:v>
      </x:c>
      <x:c r="B10" s="107" t="n">
        <x:f>'韧性测试'!B8</x:f>
        <x:v>-0.5999999999999996</x:v>
      </x:c>
      <x:c r="C10" s="107" t="n">
        <x:f>'韧性测试'!H8</x:f>
        <x:v>-0.5219999999999996</x:v>
      </x:c>
      <x:c r="D10" s="107" t="n">
        <x:f>'韧性测试'!J8</x:f>
        <x:v>-0.5609999999999996</x:v>
      </x:c>
      <x:c r="E10" s="107" t="n">
        <x:f>'韧性测试'!N8</x:f>
        <x:v>-0.4500000000000002</x:v>
      </x:c>
      <x:c r="F10" s="110" t="str">
        <x:f>'韧性测试'!Q8</x:f>
        <x:v>停止／换地点</x:v>
      </x:c>
      <x:c r="G10" s="110" t="str">
        <x:f>'韧性测试'!R8</x:f>
        <x:v>停止</x:v>
      </x:c>
    </x:row>
    <x:row r="11">
      <x:c r="A11" s="56" t="str">
        <x:f>'韧性测试'!A9</x:f>
        <x:v>中国西北可再生氢</x:v>
      </x:c>
      <x:c r="B11" s="107" t="n">
        <x:f>'韧性测试'!B9</x:f>
        <x:v>-0.3999999999999999</x:v>
      </x:c>
      <x:c r="C11" s="107" t="n">
        <x:f>'韧性测试'!H9</x:f>
        <x:v>-0.3999999999999999</x:v>
      </x:c>
      <x:c r="D11" s="107" t="n">
        <x:f>'韧性测试'!J9</x:f>
        <x:v>-0.3999999999999999</x:v>
      </x:c>
      <x:c r="E11" s="107" t="n">
        <x:f>'韧性测试'!N9</x:f>
        <x:v>-0.5</x:v>
      </x:c>
      <x:c r="F11" s="110" t="str">
        <x:f>'韧性测试'!Q9</x:f>
        <x:v>停止／换地点</x:v>
      </x:c>
      <x:c r="G11" s="110" t="str">
        <x:f>'韧性测试'!R9</x:f>
        <x:v>停止</x:v>
      </x:c>
    </x:row>
    <x:row r="12">
      <x:c r="A12" s="57" t="str">
        <x:f>'韧性测试'!A10</x:f>
        <x:v>在运核电场址电解水</x:v>
      </x:c>
      <x:c r="B12" s="108" t="n">
        <x:f>'韧性测试'!B10</x:f>
        <x:v>1.4000000000000004</x:v>
      </x:c>
      <x:c r="C12" s="108" t="n">
        <x:f>'韧性测试'!H10</x:f>
        <x:v>2.2094137500000004</x:v>
      </x:c>
      <x:c r="D12" s="108" t="n">
        <x:f>'韧性测试'!J10</x:f>
        <x:v>1.8047068750000004</x:v>
      </x:c>
      <x:c r="E12" s="108" t="n">
        <x:f>'韧性测试'!N10</x:f>
        <x:v>0.75</x:v>
      </x:c>
      <x:c r="F12" s="111" t="str">
        <x:f>'韧性测试'!Q10</x:f>
        <x:v>政策韧性</x:v>
      </x:c>
      <x:c r="G12" s="111" t="str">
        <x:f>'韧性测试'!R10</x:f>
        <x:v>推进</x:v>
      </x:c>
    </x:row>
    <x:row r="15" ht="22" customHeight="1">
      <x:c r="A15" s="113" t="str">
        <x:v>使用顺序</x:v>
      </x:c>
      <x:c r="B15" s="113" t="str">
        <x:v>使用顺序</x:v>
      </x:c>
      <x:c r="C15" s="113" t="str">
        <x:v>使用顺序</x:v>
      </x:c>
      <x:c r="D15" s="113" t="str">
        <x:v>使用顺序</x:v>
      </x:c>
      <x:c r="E15" s="113" t="str">
        <x:v>使用顺序</x:v>
      </x:c>
      <x:c r="F15" s="113" t="str">
        <x:v>使用顺序</x:v>
      </x:c>
      <x:c r="G15" s="113" t="str">
        <x:v>使用顺序</x:v>
      </x:c>
    </x:row>
    <x:row r="16">
      <x:c r="A16" s="117" t="str">
        <x:v>一、用同一项目边界替换蓝色示意输入。二、按原始政策单位核实各模块，并如实填写资格与兑现系数。三、在“韧性测试”查看全额、百分之二十五与五十折扣、延迟和到期。四、资格缺口只能判定为“等待”，不能当作现金。五、依赖结果前重新核查所有标记为“刷新”的来源。</x:v>
      </x:c>
      <x:c r="B16" s="117"/>
      <x:c r="C16" s="117"/>
      <x:c r="D16" s="117"/>
      <x:c r="E16" s="117"/>
      <x:c r="F16" s="117"/>
      <x:c r="G16" s="117"/>
    </x:row>
    <x:row r="17">
      <x:c r="A17" s="117"/>
      <x:c r="B17" s="117"/>
      <x:c r="C17" s="117"/>
      <x:c r="D17" s="117"/>
      <x:c r="E17" s="117"/>
      <x:c r="F17" s="117"/>
      <x:c r="G17" s="117"/>
    </x:row>
    <x:row r="18">
      <x:c r="A18" s="117"/>
      <x:c r="B18" s="117"/>
      <x:c r="C18" s="117"/>
      <x:c r="D18" s="117"/>
      <x:c r="E18" s="117"/>
      <x:c r="F18" s="117"/>
      <x:c r="G18" s="117"/>
    </x:row>
    <x:row r="19">
      <x:c r="A19" s="117"/>
      <x:c r="B19" s="117"/>
      <x:c r="C19" s="117"/>
      <x:c r="D19" s="117"/>
      <x:c r="E19" s="117"/>
      <x:c r="F19" s="117"/>
      <x:c r="G19" s="117"/>
    </x:row>
    <x:row r="20">
      <x:c r="A20" s="117"/>
      <x:c r="B20" s="117"/>
      <x:c r="C20" s="117"/>
      <x:c r="D20" s="117"/>
      <x:c r="E20" s="117"/>
      <x:c r="F20" s="117"/>
      <x:c r="G20" s="117"/>
    </x:row>
    <x:row r="22" ht="22" customHeight="1">
      <x:c r="A22" s="113" t="str">
        <x:v>模型检查</x:v>
      </x:c>
      <x:c r="B22" s="113" t="str">
        <x:v>模型检查</x:v>
      </x:c>
      <x:c r="C22" s="113" t="str">
        <x:v>模型检查</x:v>
      </x:c>
      <x:c r="D22" s="113" t="str">
        <x:v>模型检查</x:v>
      </x:c>
      <x:c r="E22" s="113" t="str">
        <x:v>模型检查</x:v>
      </x:c>
      <x:c r="F22" s="113" t="str">
        <x:v>模型检查</x:v>
      </x:c>
      <x:c r="G22" s="113" t="str">
        <x:v>模型检查</x:v>
      </x:c>
    </x:row>
    <x:row r="23" ht="34" customHeight="1">
      <x:c r="A23" s="17" t="str">
        <x:v>检查项</x:v>
      </x:c>
      <x:c r="B23" s="18" t="str">
        <x:v>实际值</x:v>
      </x:c>
      <x:c r="C23" s="18" t="str">
        <x:v>期望值</x:v>
      </x:c>
      <x:c r="D23" s="19" t="str">
        <x:v>状态</x:v>
      </x:c>
    </x:row>
    <x:row r="24">
      <x:c r="A24" s="27" t="str">
        <x:v>六个决策案例</x:v>
      </x:c>
      <x:c r="B24" s="55" t="n">
        <x:f>COUNTA(A7:A12)</x:f>
        <x:v>6</x:v>
      </x:c>
      <x:c r="C24" s="27" t="n">
        <x:v>6</x:v>
      </x:c>
      <x:c r="D24" s="27" t="str">
        <x:f>IF(B24=C24,"OK","FAIL")</x:f>
        <x:v>OK</x:v>
      </x:c>
    </x:row>
    <x:row r="25">
      <x:c r="A25" s="28" t="str">
        <x:v>政策兑现额无负数</x:v>
      </x:c>
      <x:c r="B25" s="56" t="n">
        <x:f>MIN('韧性测试'!G5:G10)</x:f>
        <x:v>0</x:v>
      </x:c>
      <x:c r="C25" s="28" t="n">
        <x:v>0</x:v>
      </x:c>
      <x:c r="D25" s="28" t="str">
        <x:f>IF(B25&gt;=C25,"OK","FAIL")</x:f>
        <x:v>OK</x:v>
      </x:c>
    </x:row>
    <x:row r="26">
      <x:c r="A26" s="28" t="str">
        <x:v>覆盖率均在0%至100%</x:v>
      </x:c>
      <x:c r="B26" s="56" t="n">
        <x:f>MIN('韧性测试'!O5:O10)</x:f>
        <x:v>0.26666666666666666</x:v>
      </x:c>
      <x:c r="C26" s="28" t="n">
        <x:v>0</x:v>
      </x:c>
      <x:c r="D26" s="28" t="str">
        <x:f>IF(B26&gt;=C26,"OK","FAIL")</x:f>
        <x:v>OK</x:v>
      </x:c>
    </x:row>
    <x:row r="27">
      <x:c r="A27" s="28" t="str">
        <x:v>动作均已生成</x:v>
      </x:c>
      <x:c r="B27" s="56" t="n">
        <x:f>COUNTA(G7:G12)</x:f>
        <x:v>6</x:v>
      </x:c>
      <x:c r="C27" s="28" t="n">
        <x:v>6</x:v>
      </x:c>
      <x:c r="D27" s="28" t="str">
        <x:f>IF(B27=C27,"OK","FAIL")</x:f>
        <x:v>OK</x:v>
      </x:c>
    </x:row>
    <x:row r="28">
      <x:c r="A28" s="28" t="str">
        <x:v>来源条目数</x:v>
      </x:c>
      <x:c r="B28" s="56" t="n">
        <x:f>COUNTA('来源'!A4:A21)</x:f>
        <x:v>18</x:v>
      </x:c>
      <x:c r="C28" s="28" t="n">
        <x:v>18</x:v>
      </x:c>
      <x:c r="D28" s="28" t="str">
        <x:f>IF(B28=C28,"OK","FAIL")</x:f>
        <x:v>OK</x:v>
      </x:c>
    </x:row>
    <x:row r="29">
      <x:c r="A29" s="29" t="str">
        <x:v>来源冻结日期</x:v>
      </x:c>
      <x:c r="B29" s="29" t="str">
        <x:v>2026-08-22</x:v>
      </x:c>
      <x:c r="C29" s="29" t="str">
        <x:v>2026-08-22</x:v>
      </x:c>
      <x:c r="D29" s="29" t="str">
        <x:f>IF(B29=C29,"OK","FAIL")</x:f>
        <x:v>OK</x:v>
      </x:c>
    </x:row>
    <x:row r="31">
      <x:c r="A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B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C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D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E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F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G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H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I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J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K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L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M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N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O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P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Q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R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S31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</x:row>
    <x:row r="32">
      <x:c r="A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B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C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D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E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F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G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H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I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J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K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L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M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N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O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P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Q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R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S32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</x:row>
    <x:row r="33">
      <x:c r="A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B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C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D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E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F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G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H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I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J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K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L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M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N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O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P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Q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R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S33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</x:row>
    <x:row r="34">
      <x:c r="A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B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C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D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E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F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G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H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I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J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K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L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M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N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O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P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Q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R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  <x:c r="S34" s="54" t="str">
        <x:v>来源冻结：2026-08-22。本工作簿仅用于项目筛选，不构成法律、税务、会计、融资或投资建议。检查通过只表示声明的电子表格检查未发现缺陷，不证明项目资格或可融资性。</x:v>
      </x:c>
    </x:row>
  </x:sheetData>
  <x:mergeCells>
    <x:mergeCell ref="A1:S2"/>
    <x:mergeCell ref="A3:S3"/>
    <x:mergeCell ref="A5:G5"/>
    <x:mergeCell ref="A15:G15"/>
    <x:mergeCell ref="A16:G20"/>
    <x:mergeCell ref="A22:G22"/>
    <x:mergeCell ref="A31:S34"/>
  </x:mergeCells>
  <x:conditionalFormatting sqref="F7:G12">
    <x:cfRule type="containsText" dxfId="2" priority="1" operator="containsText" text="推进"/>
    <x:cfRule type="containsText" dxfId="3" priority="2" operator="containsText" text="停止"/>
  </x:conditionalFormatting>
  <x:conditionalFormatting sqref="D24:D29">
    <x:cfRule type="containsText" dxfId="4" priority="3" operator="containsText" text="OK"/>
    <x:cfRule type="containsText" dxfId="5" priority="4" operator="containsText" text="FAIL"/>
  </x:conditionalFormatting>
  <x:pageMargins left="0.7" right="0.7" top="0.75" bottom="0.75" header="0.3" footer="0.3"/>
  <x:drawing xmlns:r="http://schemas.openxmlformats.org/officeDocument/2006/relationships" r:id="R24123926b732444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4" hidden="0" customWidth="1"/>
    <x:col min="3" max="3" width="24" hidden="0" customWidth="1"/>
    <x:col min="4" max="4" width="12" hidden="0" customWidth="1"/>
    <x:col min="5" max="5" width="12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7" hidden="0" customWidth="1"/>
    <x:col min="12" max="12" width="17" hidden="0" customWidth="1"/>
    <x:col min="13" max="13" width="14" hidden="0" customWidth="1"/>
    <x:col min="14" max="14" width="14" hidden="0" customWidth="1"/>
    <x:col min="15" max="15" width="14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</x:cols>
  <x:sheetData>
    <x:row r="1" ht="32" customHeight="1">
      <x:c r="A1" s="4" t="str">
        <x:v>Bankable | 项目输入</x:v>
      </x:c>
      <x:c r="B1" s="4" t="str">
        <x:v>Bankable | 项目输入</x:v>
      </x:c>
      <x:c r="C1" s="4" t="str">
        <x:v>Bankable | 项目输入</x:v>
      </x:c>
      <x:c r="D1" s="4" t="str">
        <x:v>Bankable | 项目输入</x:v>
      </x:c>
      <x:c r="E1" s="4" t="str">
        <x:v>Bankable | 项目输入</x:v>
      </x:c>
      <x:c r="F1" s="4" t="str">
        <x:v>Bankable | 项目输入</x:v>
      </x:c>
      <x:c r="G1" s="4" t="str">
        <x:v>Bankable | 项目输入</x:v>
      </x:c>
      <x:c r="H1" s="4" t="str">
        <x:v>Bankable | 项目输入</x:v>
      </x:c>
      <x:c r="I1" s="4" t="str">
        <x:v>Bankable | 项目输入</x:v>
      </x:c>
      <x:c r="J1" s="4" t="str">
        <x:v>Bankable | 项目输入</x:v>
      </x:c>
      <x:c r="K1" s="4" t="str">
        <x:v>Bankable | 项目输入</x:v>
      </x:c>
      <x:c r="L1" s="4" t="str">
        <x:v>Bankable | 项目输入</x:v>
      </x:c>
      <x:c r="M1" s="4" t="str">
        <x:v>Bankable | 项目输入</x:v>
      </x:c>
      <x:c r="N1" s="4" t="str">
        <x:v>Bankable | 项目输入</x:v>
      </x:c>
      <x:c r="O1" s="4" t="str">
        <x:v>Bankable | 项目输入</x:v>
      </x:c>
      <x:c r="P1" s="4" t="str">
        <x:v>Bankable | 项目输入</x:v>
      </x:c>
      <x:c r="Q1" s="4" t="str">
        <x:v>Bankable | 项目输入</x:v>
      </x:c>
      <x:c r="R1" s="4" t="str">
        <x:v>Bankable | 项目输入</x:v>
      </x:c>
      <x:c r="S1" s="4" t="str">
        <x:v>Bankable | 项目输入</x:v>
      </x:c>
    </x:row>
    <x:row r="2" ht="32" customHeight="1">
      <x:c r="A2" s="4" t="str">
        <x:v>Bankable | 项目输入</x:v>
      </x:c>
      <x:c r="B2" s="4" t="str">
        <x:v>Bankable | 项目输入</x:v>
      </x:c>
      <x:c r="C2" s="4" t="str">
        <x:v>Bankable | 项目输入</x:v>
      </x:c>
      <x:c r="D2" s="4" t="str">
        <x:v>Bankable | 项目输入</x:v>
      </x:c>
      <x:c r="E2" s="4" t="str">
        <x:v>Bankable | 项目输入</x:v>
      </x:c>
      <x:c r="F2" s="4" t="str">
        <x:v>Bankable | 项目输入</x:v>
      </x:c>
      <x:c r="G2" s="4" t="str">
        <x:v>Bankable | 项目输入</x:v>
      </x:c>
      <x:c r="H2" s="4" t="str">
        <x:v>Bankable | 项目输入</x:v>
      </x:c>
      <x:c r="I2" s="4" t="str">
        <x:v>Bankable | 项目输入</x:v>
      </x:c>
      <x:c r="J2" s="4" t="str">
        <x:v>Bankable | 项目输入</x:v>
      </x:c>
      <x:c r="K2" s="4" t="str">
        <x:v>Bankable | 项目输入</x:v>
      </x:c>
      <x:c r="L2" s="4" t="str">
        <x:v>Bankable | 项目输入</x:v>
      </x:c>
      <x:c r="M2" s="4" t="str">
        <x:v>Bankable | 项目输入</x:v>
      </x:c>
      <x:c r="N2" s="4" t="str">
        <x:v>Bankable | 项目输入</x:v>
      </x:c>
      <x:c r="O2" s="4" t="str">
        <x:v>Bankable | 项目输入</x:v>
      </x:c>
      <x:c r="P2" s="4" t="str">
        <x:v>Bankable | 项目输入</x:v>
      </x:c>
      <x:c r="Q2" s="4" t="str">
        <x:v>Bankable | 项目输入</x:v>
      </x:c>
      <x:c r="R2" s="4" t="str">
        <x:v>Bankable | 项目输入</x:v>
      </x:c>
      <x:c r="S2" s="4" t="str">
        <x:v>Bankable | 项目输入</x:v>
      </x:c>
    </x:row>
    <x:row r="3">
      <x:c r="A3" s="8" t="str">
        <x:v>可编辑筛选模型。蓝字为输入，绿字为跨表链接，黑字为公式。示意案例不代表报价、税务意见或投资建议。</x:v>
      </x:c>
      <x:c r="B3" s="8" t="str">
        <x:v>可编辑筛选模型。蓝字为输入，绿字为跨表链接，黑字为公式。示意案例不代表报价、税务意见或投资建议。</x:v>
      </x:c>
      <x:c r="C3" s="8" t="str">
        <x:v>可编辑筛选模型。蓝字为输入，绿字为跨表链接，黑字为公式。示意案例不代表报价、税务意见或投资建议。</x:v>
      </x:c>
      <x:c r="D3" s="8" t="str">
        <x:v>可编辑筛选模型。蓝字为输入，绿字为跨表链接，黑字为公式。示意案例不代表报价、税务意见或投资建议。</x:v>
      </x:c>
      <x:c r="E3" s="8" t="str">
        <x:v>可编辑筛选模型。蓝字为输入，绿字为跨表链接，黑字为公式。示意案例不代表报价、税务意见或投资建议。</x:v>
      </x:c>
      <x:c r="F3" s="8" t="str">
        <x:v>可编辑筛选模型。蓝字为输入，绿字为跨表链接，黑字为公式。示意案例不代表报价、税务意见或投资建议。</x:v>
      </x:c>
      <x:c r="G3" s="8" t="str">
        <x:v>可编辑筛选模型。蓝字为输入，绿字为跨表链接，黑字为公式。示意案例不代表报价、税务意见或投资建议。</x:v>
      </x:c>
      <x:c r="H3" s="8" t="str">
        <x:v>可编辑筛选模型。蓝字为输入，绿字为跨表链接，黑字为公式。示意案例不代表报价、税务意见或投资建议。</x:v>
      </x:c>
      <x:c r="I3" s="8" t="str">
        <x:v>可编辑筛选模型。蓝字为输入，绿字为跨表链接，黑字为公式。示意案例不代表报价、税务意见或投资建议。</x:v>
      </x:c>
      <x:c r="J3" s="8" t="str">
        <x:v>可编辑筛选模型。蓝字为输入，绿字为跨表链接，黑字为公式。示意案例不代表报价、税务意见或投资建议。</x:v>
      </x:c>
      <x:c r="K3" s="8" t="str">
        <x:v>可编辑筛选模型。蓝字为输入，绿字为跨表链接，黑字为公式。示意案例不代表报价、税务意见或投资建议。</x:v>
      </x:c>
      <x:c r="L3" s="8" t="str">
        <x:v>可编辑筛选模型。蓝字为输入，绿字为跨表链接，黑字为公式。示意案例不代表报价、税务意见或投资建议。</x:v>
      </x:c>
      <x:c r="M3" s="8" t="str">
        <x:v>可编辑筛选模型。蓝字为输入，绿字为跨表链接，黑字为公式。示意案例不代表报价、税务意见或投资建议。</x:v>
      </x:c>
      <x:c r="N3" s="8" t="str">
        <x:v>可编辑筛选模型。蓝字为输入，绿字为跨表链接，黑字为公式。示意案例不代表报价、税务意见或投资建议。</x:v>
      </x:c>
      <x:c r="O3" s="8" t="str">
        <x:v>可编辑筛选模型。蓝字为输入，绿字为跨表链接，黑字为公式。示意案例不代表报价、税务意见或投资建议。</x:v>
      </x:c>
      <x:c r="P3" s="8" t="str">
        <x:v>可编辑筛选模型。蓝字为输入，绿字为跨表链接，黑字为公式。示意案例不代表报价、税务意见或投资建议。</x:v>
      </x:c>
      <x:c r="Q3" s="8" t="str">
        <x:v>可编辑筛选模型。蓝字为输入，绿字为跨表链接，黑字为公式。示意案例不代表报价、税务意见或投资建议。</x:v>
      </x:c>
      <x:c r="R3" s="8" t="str">
        <x:v>可编辑筛选模型。蓝字为输入，绿字为跨表链接，黑字为公式。示意案例不代表报价、税务意见或投资建议。</x:v>
      </x:c>
      <x:c r="S3" s="8" t="str">
        <x:v>可编辑筛选模型。蓝字为输入，绿字为跨表链接，黑字为公式。示意案例不代表报价、税务意见或投资建议。</x:v>
      </x:c>
    </x:row>
    <x:row r="4" ht="34" customHeight="1">
      <x:c r="A4" s="17" t="str">
        <x:v>示意案例</x:v>
      </x:c>
      <x:c r="B4" s="18" t="str">
        <x:v>路径</x:v>
      </x:c>
      <x:c r="C4" s="18" t="str">
        <x:v>司法辖区</x:v>
      </x:c>
      <x:c r="D4" s="18" t="str">
        <x:v>开工年份</x:v>
      </x:c>
      <x:c r="E4" s="18" t="str">
        <x:v>投产年份</x:v>
      </x:c>
      <x:c r="F4" s="18" t="str">
        <x:v>全生命周期碳强度
kgCO2e/kg H₂</x:v>
      </x:c>
      <x:c r="G4" s="18" t="str">
        <x:v>政策前交付成本
$/kg</x:v>
      </x:c>
      <x:c r="H4" s="18" t="str">
        <x:v>买方价格
$/kg</x:v>
      </x:c>
      <x:c r="I4" s="18" t="str">
        <x:v>到期后交付成本
$/kg</x:v>
      </x:c>
      <x:c r="J4" s="18" t="str">
        <x:v>到期后买方价格
$/kg</x:v>
      </x:c>
      <x:c r="K4" s="18" t="str">
        <x:v>年产量
kg/年</x:v>
      </x:c>
      <x:c r="L4" s="18" t="str">
        <x:v>合格资本
$</x:v>
      </x:c>
      <x:c r="M4" s="18" t="str">
        <x:v>合格比例</x:v>
      </x:c>
      <x:c r="N4" s="18" t="str">
        <x:v>资格系数</x:v>
      </x:c>
      <x:c r="O4" s="18" t="str">
        <x:v>兑现系数</x:v>
      </x:c>
      <x:c r="P4" s="18" t="str">
        <x:v>合规与核证成本
$/kg</x:v>
      </x:c>
      <x:c r="Q4" s="18" t="str">
        <x:v>支持期限
年</x:v>
      </x:c>
      <x:c r="R4" s="18" t="str">
        <x:v>融资期限
年</x:v>
      </x:c>
      <x:c r="S4" s="19" t="str">
        <x:v>折现率</x:v>
      </x:c>
    </x:row>
    <x:row r="5">
      <x:c r="A5" s="33" t="str">
        <x:v>加州可再生电解水</x:v>
      </x:c>
      <x:c r="B5" s="33" t="str">
        <x:v>可再生电解水</x:v>
      </x:c>
      <x:c r="C5" s="33" t="str">
        <x:v>美国／加州</x:v>
      </x:c>
      <x:c r="D5" s="33" t="n">
        <x:v>2027</x:v>
      </x:c>
      <x:c r="E5" s="33" t="n">
        <x:v>2029</x:v>
      </x:c>
      <x:c r="F5" s="39" t="n">
        <x:v>0.4</x:v>
      </x:c>
      <x:c r="G5" s="36" t="n">
        <x:v>4.4</x:v>
      </x:c>
      <x:c r="H5" s="36" t="n">
        <x:v>3.7</x:v>
      </x:c>
      <x:c r="I5" s="36" t="n">
        <x:v>4.55</x:v>
      </x:c>
      <x:c r="J5" s="36" t="n">
        <x:v>3.7</x:v>
      </x:c>
      <x:c r="K5" s="42" t="n">
        <x:v>100000000</x:v>
      </x:c>
      <x:c r="L5" s="42" t="n">
        <x:v>500000000</x:v>
      </x:c>
      <x:c r="M5" s="45" t="n">
        <x:v>0.9</x:v>
      </x:c>
      <x:c r="N5" s="45" t="n">
        <x:v>1</x:v>
      </x:c>
      <x:c r="O5" s="45" t="n">
        <x:v>0.9</x:v>
      </x:c>
      <x:c r="P5" s="48" t="n">
        <x:v>0.08</x:v>
      </x:c>
      <x:c r="Q5" s="33" t="n">
        <x:v>10</x:v>
      </x:c>
      <x:c r="R5" s="33" t="n">
        <x:v>15</x:v>
      </x:c>
      <x:c r="S5" s="45" t="n">
        <x:v>0.09</x:v>
      </x:c>
    </x:row>
    <x:row r="6">
      <x:c r="A6" s="34" t="str">
        <x:v>美国墨西哥湾沿岸天然气加碳捕集</x:v>
      </x:c>
      <x:c r="B6" s="34" t="str">
        <x:v>天然气加碳捕集</x:v>
      </x:c>
      <x:c r="C6" s="34" t="str">
        <x:v>美国</x:v>
      </x:c>
      <x:c r="D6" s="34" t="n">
        <x:v>2026</x:v>
      </x:c>
      <x:c r="E6" s="34" t="n">
        <x:v>2028</x:v>
      </x:c>
      <x:c r="F6" s="40" t="n">
        <x:v>1.8</x:v>
      </x:c>
      <x:c r="G6" s="37" t="n">
        <x:v>2.9</x:v>
      </x:c>
      <x:c r="H6" s="37" t="n">
        <x:v>3.2</x:v>
      </x:c>
      <x:c r="I6" s="37" t="n">
        <x:v>3.05</x:v>
      </x:c>
      <x:c r="J6" s="37" t="n">
        <x:v>3.2</x:v>
      </x:c>
      <x:c r="K6" s="43" t="n">
        <x:v>200000000</x:v>
      </x:c>
      <x:c r="L6" s="43" t="n">
        <x:v>750000000</x:v>
      </x:c>
      <x:c r="M6" s="46" t="n">
        <x:v>0.8</x:v>
      </x:c>
      <x:c r="N6" s="46" t="n">
        <x:v>0.8</x:v>
      </x:c>
      <x:c r="O6" s="46" t="n">
        <x:v>0.85</x:v>
      </x:c>
      <x:c r="P6" s="49" t="n">
        <x:v>0.12</x:v>
      </x:c>
      <x:c r="Q6" s="34" t="n">
        <x:v>12</x:v>
      </x:c>
      <x:c r="R6" s="34" t="n">
        <x:v>20</x:v>
      </x:c>
      <x:c r="S6" s="46" t="n">
        <x:v>0.1</x:v>
      </x:c>
    </x:row>
    <x:row r="7">
      <x:c r="A7" s="34" t="str">
        <x:v>加拿大草原省可再生电解水</x:v>
      </x:c>
      <x:c r="B7" s="34" t="str">
        <x:v>可再生电解水</x:v>
      </x:c>
      <x:c r="C7" s="34" t="str">
        <x:v>加拿大</x:v>
      </x:c>
      <x:c r="D7" s="34" t="n">
        <x:v>2028</x:v>
      </x:c>
      <x:c r="E7" s="34" t="n">
        <x:v>2030</x:v>
      </x:c>
      <x:c r="F7" s="40" t="n">
        <x:v>0.6</x:v>
      </x:c>
      <x:c r="G7" s="37" t="n">
        <x:v>4</x:v>
      </x:c>
      <x:c r="H7" s="37" t="n">
        <x:v>4.1</x:v>
      </x:c>
      <x:c r="I7" s="37" t="n">
        <x:v>4.2</x:v>
      </x:c>
      <x:c r="J7" s="37" t="n">
        <x:v>3.8</x:v>
      </x:c>
      <x:c r="K7" s="43" t="n">
        <x:v>100000000</x:v>
      </x:c>
      <x:c r="L7" s="43" t="n">
        <x:v>600000000</x:v>
      </x:c>
      <x:c r="M7" s="46" t="n">
        <x:v>0.9</x:v>
      </x:c>
      <x:c r="N7" s="46" t="n">
        <x:v>0.9</x:v>
      </x:c>
      <x:c r="O7" s="46" t="n">
        <x:v>0.95</x:v>
      </x:c>
      <x:c r="P7" s="49" t="n">
        <x:v>0.05</x:v>
      </x:c>
      <x:c r="Q7" s="34" t="n">
        <x:v>10</x:v>
      </x:c>
      <x:c r="R7" s="34" t="n">
        <x:v>15</x:v>
      </x:c>
      <x:c r="S7" s="46" t="n">
        <x:v>0.09</x:v>
      </x:c>
    </x:row>
    <x:row r="8">
      <x:c r="A8" s="34" t="str">
        <x:v>北海RFNBO氢气</x:v>
      </x:c>
      <x:c r="B8" s="34" t="str">
        <x:v>可再生电解水</x:v>
      </x:c>
      <x:c r="C8" s="34" t="str">
        <x:v>欧盟</x:v>
      </x:c>
      <x:c r="D8" s="34" t="n">
        <x:v>2027</x:v>
      </x:c>
      <x:c r="E8" s="34" t="n">
        <x:v>2030</x:v>
      </x:c>
      <x:c r="F8" s="40" t="n">
        <x:v>0.7</x:v>
      </x:c>
      <x:c r="G8" s="37" t="n">
        <x:v>4.8</x:v>
      </x:c>
      <x:c r="H8" s="37" t="n">
        <x:v>4.2</x:v>
      </x:c>
      <x:c r="I8" s="37" t="n">
        <x:v>4.65</x:v>
      </x:c>
      <x:c r="J8" s="37" t="n">
        <x:v>4.2</x:v>
      </x:c>
      <x:c r="K8" s="43" t="n">
        <x:v>120000000</x:v>
      </x:c>
      <x:c r="L8" s="43" t="n">
        <x:v>650000000</x:v>
      </x:c>
      <x:c r="M8" s="46" t="n">
        <x:v>0.85</x:v>
      </x:c>
      <x:c r="N8" s="46" t="n">
        <x:v>0.7</x:v>
      </x:c>
      <x:c r="O8" s="46" t="n">
        <x:v>0.8</x:v>
      </x:c>
      <x:c r="P8" s="49" t="n">
        <x:v>0.09</x:v>
      </x:c>
      <x:c r="Q8" s="34" t="n">
        <x:v>10</x:v>
      </x:c>
      <x:c r="R8" s="34" t="n">
        <x:v>15</x:v>
      </x:c>
      <x:c r="S8" s="46" t="n">
        <x:v>0.09</x:v>
      </x:c>
    </x:row>
    <x:row r="9">
      <x:c r="A9" s="34" t="str">
        <x:v>中国西北可再生氢</x:v>
      </x:c>
      <x:c r="B9" s="34" t="str">
        <x:v>可再生电解水</x:v>
      </x:c>
      <x:c r="C9" s="34" t="str">
        <x:v>中国</x:v>
      </x:c>
      <x:c r="D9" s="34" t="n">
        <x:v>2026</x:v>
      </x:c>
      <x:c r="E9" s="34" t="n">
        <x:v>2028</x:v>
      </x:c>
      <x:c r="F9" s="40" t="n">
        <x:v>1.2</x:v>
      </x:c>
      <x:c r="G9" s="37" t="n">
        <x:v>3</x:v>
      </x:c>
      <x:c r="H9" s="37" t="n">
        <x:v>2.6</x:v>
      </x:c>
      <x:c r="I9" s="37" t="n">
        <x:v>3.1</x:v>
      </x:c>
      <x:c r="J9" s="37" t="n">
        <x:v>2.6</x:v>
      </x:c>
      <x:c r="K9" s="43" t="n">
        <x:v>100000000</x:v>
      </x:c>
      <x:c r="L9" s="43" t="n">
        <x:v>400000000</x:v>
      </x:c>
      <x:c r="M9" s="46" t="n">
        <x:v>0.8</x:v>
      </x:c>
      <x:c r="N9" s="46" t="n">
        <x:v>0</x:v>
      </x:c>
      <x:c r="O9" s="46" t="n">
        <x:v>0</x:v>
      </x:c>
      <x:c r="P9" s="49" t="n">
        <x:v>0.04</x:v>
      </x:c>
      <x:c r="Q9" s="34" t="n">
        <x:v>4</x:v>
      </x:c>
      <x:c r="R9" s="34" t="n">
        <x:v>15</x:v>
      </x:c>
      <x:c r="S9" s="46" t="n">
        <x:v>0.09</x:v>
      </x:c>
    </x:row>
    <x:row r="10">
      <x:c r="A10" s="35" t="str">
        <x:v>在运核电场址电解水</x:v>
      </x:c>
      <x:c r="B10" s="35" t="str">
        <x:v>核能电解水</x:v>
      </x:c>
      <x:c r="C10" s="35" t="str">
        <x:v>美国</x:v>
      </x:c>
      <x:c r="D10" s="35" t="n">
        <x:v>2026</x:v>
      </x:c>
      <x:c r="E10" s="35" t="n">
        <x:v>2028</x:v>
      </x:c>
      <x:c r="F10" s="41" t="n">
        <x:v>0.5</x:v>
      </x:c>
      <x:c r="G10" s="38" t="n">
        <x:v>4.6</x:v>
      </x:c>
      <x:c r="H10" s="38" t="n">
        <x:v>6</x:v>
      </x:c>
      <x:c r="I10" s="38" t="n">
        <x:v>4.75</x:v>
      </x:c>
      <x:c r="J10" s="38" t="n">
        <x:v>5.5</x:v>
      </x:c>
      <x:c r="K10" s="44" t="n">
        <x:v>20000000</x:v>
      </x:c>
      <x:c r="L10" s="44" t="n">
        <x:v>100000000</x:v>
      </x:c>
      <x:c r="M10" s="47" t="n">
        <x:v>0.9</x:v>
      </x:c>
      <x:c r="N10" s="47" t="n">
        <x:v>0.95</x:v>
      </x:c>
      <x:c r="O10" s="47" t="n">
        <x:v>0.95</x:v>
      </x:c>
      <x:c r="P10" s="50" t="n">
        <x:v>0.08</x:v>
      </x:c>
      <x:c r="Q10" s="35" t="n">
        <x:v>10</x:v>
      </x:c>
      <x:c r="R10" s="35" t="n">
        <x:v>15</x:v>
      </x:c>
      <x:c r="S10" s="47" t="n">
        <x:v>0.08</x:v>
      </x:c>
    </x:row>
    <x:row r="12">
      <x:c r="A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B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C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D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E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F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G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H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I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J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K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L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M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N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O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P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Q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R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S12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</x:row>
    <x:row r="13">
      <x:c r="A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B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C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D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E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F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G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H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I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J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K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L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M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N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O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P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Q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R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S13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</x:row>
    <x:row r="14">
      <x:c r="A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B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C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D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E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F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G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H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I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J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K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L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M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N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O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P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Q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R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  <x:c r="S14" s="54" t="str">
        <x:v>边界：六个案例均为分析示意，不得用反推数字填补公开项目缺失的经济参数。来源冻结：2026-08-22。依赖结果前，必须重新核查当时有效的法律、规则、奖项和项目状态。</x:v>
      </x:c>
    </x:row>
  </x:sheetData>
  <x:mergeCells>
    <x:mergeCell ref="A1:S2"/>
    <x:mergeCell ref="A3:S3"/>
    <x:mergeCell ref="A12:S14"/>
  </x:mergeCells>
  <x:dataValidations count="2">
    <x:dataValidation type="decimal" operator="between" sqref="M5:O10">
      <x:formula1>0</x:formula1>
      <x:formula2>1</x:formula2>
    </x:dataValidation>
    <x:dataValidation type="whole" operator="between" sqref="Q5:R10">
      <x:formula1>0</x:formula1>
      <x:formula2>40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36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</x:cols>
  <x:sheetData>
    <x:row r="1" ht="32" customHeight="1">
      <x:c r="A1" s="4" t="str">
        <x:v>Bankable | 美国｜四十五V、四十五Q与可选加州模块</x:v>
      </x:c>
      <x:c r="B1" s="4" t="str">
        <x:v>Bankable | 美国｜四十五V、四十五Q与可选加州模块</x:v>
      </x:c>
      <x:c r="C1" s="4" t="str">
        <x:v>Bankable | 美国｜四十五V、四十五Q与可选加州模块</x:v>
      </x:c>
      <x:c r="D1" s="4" t="str">
        <x:v>Bankable | 美国｜四十五V、四十五Q与可选加州模块</x:v>
      </x:c>
      <x:c r="E1" s="4" t="str">
        <x:v>Bankable | 美国｜四十五V、四十五Q与可选加州模块</x:v>
      </x:c>
      <x:c r="F1" s="4" t="str">
        <x:v>Bankable | 美国｜四十五V、四十五Q与可选加州模块</x:v>
      </x:c>
      <x:c r="G1" s="4" t="str">
        <x:v>Bankable | 美国｜四十五V、四十五Q与可选加州模块</x:v>
      </x:c>
      <x:c r="H1" s="4" t="str">
        <x:v>Bankable | 美国｜四十五V、四十五Q与可选加州模块</x:v>
      </x:c>
      <x:c r="I1" s="4" t="str">
        <x:v>Bankable | 美国｜四十五V、四十五Q与可选加州模块</x:v>
      </x:c>
      <x:c r="J1" s="4" t="str">
        <x:v>Bankable | 美国｜四十五V、四十五Q与可选加州模块</x:v>
      </x:c>
      <x:c r="K1" s="4" t="str">
        <x:v>Bankable | 美国｜四十五V、四十五Q与可选加州模块</x:v>
      </x:c>
      <x:c r="L1" s="4" t="str">
        <x:v>Bankable | 美国｜四十五V、四十五Q与可选加州模块</x:v>
      </x:c>
      <x:c r="M1" s="4" t="str">
        <x:v>Bankable | 美国｜四十五V、四十五Q与可选加州模块</x:v>
      </x:c>
      <x:c r="N1" s="4" t="str">
        <x:v>Bankable | 美国｜四十五V、四十五Q与可选加州模块</x:v>
      </x:c>
      <x:c r="O1" s="4" t="str">
        <x:v>Bankable | 美国｜四十五V、四十五Q与可选加州模块</x:v>
      </x:c>
      <x:c r="P1" s="4" t="str">
        <x:v>Bankable | 美国｜四十五V、四十五Q与可选加州模块</x:v>
      </x:c>
      <x:c r="Q1" s="4" t="str">
        <x:v>Bankable | 美国｜四十五V、四十五Q与可选加州模块</x:v>
      </x:c>
      <x:c r="R1" s="4" t="str">
        <x:v>Bankable | 美国｜四十五V、四十五Q与可选加州模块</x:v>
      </x:c>
      <x:c r="S1" s="4" t="str">
        <x:v>Bankable | 美国｜四十五V、四十五Q与可选加州模块</x:v>
      </x:c>
    </x:row>
    <x:row r="2" ht="32" customHeight="1">
      <x:c r="A2" s="4" t="str">
        <x:v>Bankable | 美国｜四十五V、四十五Q与可选加州模块</x:v>
      </x:c>
      <x:c r="B2" s="4" t="str">
        <x:v>Bankable | 美国｜四十五V、四十五Q与可选加州模块</x:v>
      </x:c>
      <x:c r="C2" s="4" t="str">
        <x:v>Bankable | 美国｜四十五V、四十五Q与可选加州模块</x:v>
      </x:c>
      <x:c r="D2" s="4" t="str">
        <x:v>Bankable | 美国｜四十五V、四十五Q与可选加州模块</x:v>
      </x:c>
      <x:c r="E2" s="4" t="str">
        <x:v>Bankable | 美国｜四十五V、四十五Q与可选加州模块</x:v>
      </x:c>
      <x:c r="F2" s="4" t="str">
        <x:v>Bankable | 美国｜四十五V、四十五Q与可选加州模块</x:v>
      </x:c>
      <x:c r="G2" s="4" t="str">
        <x:v>Bankable | 美国｜四十五V、四十五Q与可选加州模块</x:v>
      </x:c>
      <x:c r="H2" s="4" t="str">
        <x:v>Bankable | 美国｜四十五V、四十五Q与可选加州模块</x:v>
      </x:c>
      <x:c r="I2" s="4" t="str">
        <x:v>Bankable | 美国｜四十五V、四十五Q与可选加州模块</x:v>
      </x:c>
      <x:c r="J2" s="4" t="str">
        <x:v>Bankable | 美国｜四十五V、四十五Q与可选加州模块</x:v>
      </x:c>
      <x:c r="K2" s="4" t="str">
        <x:v>Bankable | 美国｜四十五V、四十五Q与可选加州模块</x:v>
      </x:c>
      <x:c r="L2" s="4" t="str">
        <x:v>Bankable | 美国｜四十五V、四十五Q与可选加州模块</x:v>
      </x:c>
      <x:c r="M2" s="4" t="str">
        <x:v>Bankable | 美国｜四十五V、四十五Q与可选加州模块</x:v>
      </x:c>
      <x:c r="N2" s="4" t="str">
        <x:v>Bankable | 美国｜四十五V、四十五Q与可选加州模块</x:v>
      </x:c>
      <x:c r="O2" s="4" t="str">
        <x:v>Bankable | 美国｜四十五V、四十五Q与可选加州模块</x:v>
      </x:c>
      <x:c r="P2" s="4" t="str">
        <x:v>Bankable | 美国｜四十五V、四十五Q与可选加州模块</x:v>
      </x:c>
      <x:c r="Q2" s="4" t="str">
        <x:v>Bankable | 美国｜四十五V、四十五Q与可选加州模块</x:v>
      </x:c>
      <x:c r="R2" s="4" t="str">
        <x:v>Bankable | 美国｜四十五V、四十五Q与可选加州模块</x:v>
      </x:c>
      <x:c r="S2" s="4" t="str">
        <x:v>Bankable | 美国｜四十五V、四十五Q与可选加州模块</x:v>
      </x:c>
    </x:row>
    <x:row r="3">
      <x:c r="A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B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C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D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E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F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G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H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I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J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K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L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M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N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O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P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Q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R3" s="8" t="str">
        <x:v>四十五V、四十五Q与加州模块先保留原始单位，只有在资格、设施边界、时点和兑现方式明确后才折算。下列二零二六年四十五V金额为基础金额，五倍金额有附加条件。</x:v>
      </x:c>
      <x:c r="S3" s="8" t="str">
        <x:v>四十五V、四十五Q与加州模块先保留原始单位，只有在资格、设施边界、时点和兑现方式明确后才折算。下列二零二六年四十五V金额为基础金额，五倍金额有附加条件。</x:v>
      </x:c>
    </x:row>
    <x:row r="4" ht="34" customHeight="1">
      <x:c r="A4" s="17" t="str">
        <x:v>案例</x:v>
      </x:c>
      <x:c r="B4" s="18" t="str">
        <x:v>碳强度</x:v>
      </x:c>
      <x:c r="C4" s="18" t="str">
        <x:v>开工年份</x:v>
      </x:c>
      <x:c r="D4" s="18" t="str">
        <x:v>是否满足劳工条件</x:v>
      </x:c>
      <x:c r="E4" s="18" t="str">
        <x:v>四十五V基础额 $/kg</x:v>
      </x:c>
      <x:c r="F4" s="18" t="str">
        <x:v>倍数</x:v>
      </x:c>
      <x:c r="G4" s="18" t="str">
        <x:v>四十五V名义额</x:v>
      </x:c>
      <x:c r="H4" s="18" t="str">
        <x:v>合格比例</x:v>
      </x:c>
      <x:c r="I4" s="18" t="str">
        <x:v>资格系数</x:v>
      </x:c>
      <x:c r="J4" s="18" t="str">
        <x:v>兑现系数</x:v>
      </x:c>
      <x:c r="K4" s="18" t="str">
        <x:v>四十五V兑现额</x:v>
      </x:c>
      <x:c r="L4" s="18" t="str">
        <x:v>捕集 tCO₂/kg</x:v>
      </x:c>
      <x:c r="M4" s="18" t="str">
        <x:v>四十五Q $/t</x:v>
      </x:c>
      <x:c r="N4" s="18" t="str">
        <x:v>四十五Q兑现额</x:v>
      </x:c>
      <x:c r="O4" s="18" t="str">
        <x:v>设施／叠加边界</x:v>
      </x:c>
      <x:c r="P4" s="18" t="str">
        <x:v>可选加州价值 $/kg</x:v>
      </x:c>
      <x:c r="Q4" s="18" t="str">
        <x:v>加州兑现额</x:v>
      </x:c>
      <x:c r="R4" s="18" t="str">
        <x:v>合规成本</x:v>
      </x:c>
      <x:c r="S4" s="19" t="str">
        <x:v>美国政策兑现额 $/kg</x:v>
      </x:c>
    </x:row>
    <x:row r="5">
      <x:c r="A5" s="55" t="str">
        <x:f>'项目输入'!A5</x:f>
        <x:v>加州可再生电解水</x:v>
      </x:c>
      <x:c r="B5" s="58" t="n">
        <x:f>'项目输入'!F5</x:f>
        <x:v>0.4</x:v>
      </x:c>
      <x:c r="C5" s="55" t="n">
        <x:f>'项目输入'!D5</x:f>
        <x:v>2027</x:v>
      </x:c>
      <x:c r="D5" s="33" t="str">
        <x:v>是</x:v>
      </x:c>
      <x:c r="E5" s="61" t="n">
        <x:f>IF(AND(OR('项目输入'!C5="美国",'项目输入'!C5="美国／加州"),C5&lt;2028),IF(B5&lt;0.45,0.656,IF(B5&lt;1.5,0.219,IF(B5&lt;2.5,0.164,IF(B5&lt;=4,0.131,0)))),0)</x:f>
        <x:v>0.656</x:v>
      </x:c>
      <x:c r="F5" s="70" t="n">
        <x:f>IF(D5="是",5,1)</x:f>
        <x:v>5</x:v>
      </x:c>
      <x:c r="G5" s="61" t="n">
        <x:f>E5*F5</x:f>
        <x:v>3.2800000000000002</x:v>
      </x:c>
      <x:c r="H5" s="73" t="n">
        <x:f>'项目输入'!M5</x:f>
        <x:v>0.9</x:v>
      </x:c>
      <x:c r="I5" s="73" t="n">
        <x:f>'项目输入'!N5</x:f>
        <x:v>1</x:v>
      </x:c>
      <x:c r="J5" s="73" t="n">
        <x:f>'项目输入'!O5</x:f>
        <x:v>0.9</x:v>
      </x:c>
      <x:c r="K5" s="61" t="n">
        <x:f>G5*H5*I5*J5</x:f>
        <x:v>2.6568000000000005</x:v>
      </x:c>
      <x:c r="L5" s="76" t="n">
        <x:v>0</x:v>
      </x:c>
      <x:c r="M5" s="63" t="n">
        <x:v>17</x:v>
      </x:c>
      <x:c r="N5" s="61" t="n">
        <x:f>L5*M5*H5*I5*J5</x:f>
        <x:v>0</x:v>
      </x:c>
      <x:c r="O5" s="63" t="str">
        <x:v>不适用</x:v>
      </x:c>
      <x:c r="P5" s="63" t="n">
        <x:v>0.35</x:v>
      </x:c>
      <x:c r="Q5" s="61" t="n">
        <x:f>P5*H5*I5*J5</x:f>
        <x:v>0.28350000000000003</x:v>
      </x:c>
      <x:c r="R5" s="62" t="n">
        <x:f>'项目输入'!P5</x:f>
        <x:v>0.08</x:v>
      </x:c>
      <x:c r="S5" s="61" t="n">
        <x:f>MAX(0,K5+N5+Q5-R5)</x:f>
        <x:v>2.8603000000000005</x:v>
      </x:c>
    </x:row>
    <x:row r="6">
      <x:c r="A6" s="56" t="str">
        <x:f>'项目输入'!A6</x:f>
        <x:v>美国墨西哥湾沿岸天然气加碳捕集</x:v>
      </x:c>
      <x:c r="B6" s="59" t="n">
        <x:f>'项目输入'!F6</x:f>
        <x:v>1.8</x:v>
      </x:c>
      <x:c r="C6" s="56" t="n">
        <x:f>'项目输入'!D6</x:f>
        <x:v>2026</x:v>
      </x:c>
      <x:c r="D6" s="34" t="str">
        <x:v>是</x:v>
      </x:c>
      <x:c r="E6" s="64" t="n">
        <x:f>IF(AND(OR('项目输入'!C6="美国",'项目输入'!C6="美国／加州"),C6&lt;2028),IF(B6&lt;0.45,0.656,IF(B6&lt;1.5,0.219,IF(B6&lt;2.5,0.164,IF(B6&lt;=4,0.131,0)))),0)</x:f>
        <x:v>0.164</x:v>
      </x:c>
      <x:c r="F6" s="71" t="n">
        <x:f>IF(D6="是",5,1)</x:f>
        <x:v>5</x:v>
      </x:c>
      <x:c r="G6" s="64" t="n">
        <x:f>E6*F6</x:f>
        <x:v>0.8200000000000001</x:v>
      </x:c>
      <x:c r="H6" s="74" t="n">
        <x:f>'项目输入'!M6</x:f>
        <x:v>0.8</x:v>
      </x:c>
      <x:c r="I6" s="74" t="n">
        <x:f>'项目输入'!N6</x:f>
        <x:v>0.8</x:v>
      </x:c>
      <x:c r="J6" s="74" t="n">
        <x:f>'项目输入'!O6</x:f>
        <x:v>0.85</x:v>
      </x:c>
      <x:c r="K6" s="64" t="n">
        <x:f>G6*H6*I6*J6</x:f>
        <x:v>0.44608000000000014</x:v>
      </x:c>
      <x:c r="L6" s="77" t="n">
        <x:v>0.008</x:v>
      </x:c>
      <x:c r="M6" s="66" t="n">
        <x:v>17</x:v>
      </x:c>
      <x:c r="N6" s="64" t="n">
        <x:f>L6*M6*H6*I6*J6</x:f>
        <x:v>0.07398400000000001</x:v>
      </x:c>
      <x:c r="O6" s="66" t="str">
        <x:v>安全封存；权属与追回风险待核实</x:v>
      </x:c>
      <x:c r="P6" s="66" t="n">
        <x:v>0</x:v>
      </x:c>
      <x:c r="Q6" s="64" t="n">
        <x:f>P6*H6*I6*J6</x:f>
        <x:v>0</x:v>
      </x:c>
      <x:c r="R6" s="65" t="n">
        <x:f>'项目输入'!P6</x:f>
        <x:v>0.12</x:v>
      </x:c>
      <x:c r="S6" s="64" t="n">
        <x:f>MAX(0,K6+N6+Q6-R6)</x:f>
        <x:v>0.4000640000000002</x:v>
      </x:c>
    </x:row>
    <x:row r="7">
      <x:c r="A7" s="56" t="str">
        <x:f>'项目输入'!A7</x:f>
        <x:v>加拿大草原省可再生电解水</x:v>
      </x:c>
      <x:c r="B7" s="59" t="n">
        <x:f>'项目输入'!F7</x:f>
        <x:v>0.6</x:v>
      </x:c>
      <x:c r="C7" s="56" t="n">
        <x:f>'项目输入'!D7</x:f>
        <x:v>2028</x:v>
      </x:c>
      <x:c r="D7" s="34" t="str">
        <x:v>是</x:v>
      </x:c>
      <x:c r="E7" s="64" t="n">
        <x:f>IF(AND(OR('项目输入'!C7="美国",'项目输入'!C7="美国／加州"),C7&lt;2028),IF(B7&lt;0.45,0.656,IF(B7&lt;1.5,0.219,IF(B7&lt;2.5,0.164,IF(B7&lt;=4,0.131,0)))),0)</x:f>
        <x:v>0</x:v>
      </x:c>
      <x:c r="F7" s="71" t="n">
        <x:f>IF(D7="是",5,1)</x:f>
        <x:v>5</x:v>
      </x:c>
      <x:c r="G7" s="64" t="n">
        <x:f>E7*F7</x:f>
        <x:v>0</x:v>
      </x:c>
      <x:c r="H7" s="74" t="n">
        <x:f>'项目输入'!M7</x:f>
        <x:v>0.9</x:v>
      </x:c>
      <x:c r="I7" s="74" t="n">
        <x:f>'项目输入'!N7</x:f>
        <x:v>0.9</x:v>
      </x:c>
      <x:c r="J7" s="74" t="n">
        <x:f>'项目输入'!O7</x:f>
        <x:v>0.95</x:v>
      </x:c>
      <x:c r="K7" s="64" t="n">
        <x:f>G7*H7*I7*J7</x:f>
        <x:v>0</x:v>
      </x:c>
      <x:c r="L7" s="77" t="n">
        <x:v>0</x:v>
      </x:c>
      <x:c r="M7" s="66" t="n">
        <x:v>17</x:v>
      </x:c>
      <x:c r="N7" s="64" t="n">
        <x:f>L7*M7*H7*I7*J7</x:f>
        <x:v>0</x:v>
      </x:c>
      <x:c r="O7" s="66" t="str">
        <x:v>不适用</x:v>
      </x:c>
      <x:c r="P7" s="66" t="n">
        <x:v>0</x:v>
      </x:c>
      <x:c r="Q7" s="64" t="n">
        <x:f>P7*H7*I7*J7</x:f>
        <x:v>0</x:v>
      </x:c>
      <x:c r="R7" s="65" t="n">
        <x:f>'项目输入'!P7</x:f>
        <x:v>0.05</x:v>
      </x:c>
      <x:c r="S7" s="64" t="n">
        <x:f>MAX(0,K7+N7+Q7-R7)</x:f>
        <x:v>0</x:v>
      </x:c>
    </x:row>
    <x:row r="8">
      <x:c r="A8" s="56" t="str">
        <x:f>'项目输入'!A8</x:f>
        <x:v>北海RFNBO氢气</x:v>
      </x:c>
      <x:c r="B8" s="59" t="n">
        <x:f>'项目输入'!F8</x:f>
        <x:v>0.7</x:v>
      </x:c>
      <x:c r="C8" s="56" t="n">
        <x:f>'项目输入'!D8</x:f>
        <x:v>2027</x:v>
      </x:c>
      <x:c r="D8" s="34" t="str">
        <x:v>是</x:v>
      </x:c>
      <x:c r="E8" s="64" t="n">
        <x:f>IF(AND(OR('项目输入'!C8="美国",'项目输入'!C8="美国／加州"),C8&lt;2028),IF(B8&lt;0.45,0.656,IF(B8&lt;1.5,0.219,IF(B8&lt;2.5,0.164,IF(B8&lt;=4,0.131,0)))),0)</x:f>
        <x:v>0</x:v>
      </x:c>
      <x:c r="F8" s="71" t="n">
        <x:f>IF(D8="是",5,1)</x:f>
        <x:v>5</x:v>
      </x:c>
      <x:c r="G8" s="64" t="n">
        <x:f>E8*F8</x:f>
        <x:v>0</x:v>
      </x:c>
      <x:c r="H8" s="74" t="n">
        <x:f>'项目输入'!M8</x:f>
        <x:v>0.85</x:v>
      </x:c>
      <x:c r="I8" s="74" t="n">
        <x:f>'项目输入'!N8</x:f>
        <x:v>0.7</x:v>
      </x:c>
      <x:c r="J8" s="74" t="n">
        <x:f>'项目输入'!O8</x:f>
        <x:v>0.8</x:v>
      </x:c>
      <x:c r="K8" s="64" t="n">
        <x:f>G8*H8*I8*J8</x:f>
        <x:v>0</x:v>
      </x:c>
      <x:c r="L8" s="77" t="n">
        <x:v>0</x:v>
      </x:c>
      <x:c r="M8" s="66" t="n">
        <x:v>17</x:v>
      </x:c>
      <x:c r="N8" s="64" t="n">
        <x:f>L8*M8*H8*I8*J8</x:f>
        <x:v>0</x:v>
      </x:c>
      <x:c r="O8" s="66" t="str">
        <x:v>不适用</x:v>
      </x:c>
      <x:c r="P8" s="66" t="n">
        <x:v>0</x:v>
      </x:c>
      <x:c r="Q8" s="64" t="n">
        <x:f>P8*H8*I8*J8</x:f>
        <x:v>0</x:v>
      </x:c>
      <x:c r="R8" s="65" t="n">
        <x:f>'项目输入'!P8</x:f>
        <x:v>0.09</x:v>
      </x:c>
      <x:c r="S8" s="64" t="n">
        <x:f>MAX(0,K8+N8+Q8-R8)</x:f>
        <x:v>0</x:v>
      </x:c>
    </x:row>
    <x:row r="9">
      <x:c r="A9" s="56" t="str">
        <x:f>'项目输入'!A9</x:f>
        <x:v>中国西北可再生氢</x:v>
      </x:c>
      <x:c r="B9" s="59" t="n">
        <x:f>'项目输入'!F9</x:f>
        <x:v>1.2</x:v>
      </x:c>
      <x:c r="C9" s="56" t="n">
        <x:f>'项目输入'!D9</x:f>
        <x:v>2026</x:v>
      </x:c>
      <x:c r="D9" s="34" t="str">
        <x:v>是</x:v>
      </x:c>
      <x:c r="E9" s="64" t="n">
        <x:f>IF(AND(OR('项目输入'!C9="美国",'项目输入'!C9="美国／加州"),C9&lt;2028),IF(B9&lt;0.45,0.656,IF(B9&lt;1.5,0.219,IF(B9&lt;2.5,0.164,IF(B9&lt;=4,0.131,0)))),0)</x:f>
        <x:v>0</x:v>
      </x:c>
      <x:c r="F9" s="71" t="n">
        <x:f>IF(D9="是",5,1)</x:f>
        <x:v>5</x:v>
      </x:c>
      <x:c r="G9" s="64" t="n">
        <x:f>E9*F9</x:f>
        <x:v>0</x:v>
      </x:c>
      <x:c r="H9" s="74" t="n">
        <x:f>'项目输入'!M9</x:f>
        <x:v>0.8</x:v>
      </x:c>
      <x:c r="I9" s="74" t="n">
        <x:f>'项目输入'!N9</x:f>
        <x:v>0</x:v>
      </x:c>
      <x:c r="J9" s="74" t="n">
        <x:f>'项目输入'!O9</x:f>
        <x:v>0</x:v>
      </x:c>
      <x:c r="K9" s="64" t="n">
        <x:f>G9*H9*I9*J9</x:f>
        <x:v>0</x:v>
      </x:c>
      <x:c r="L9" s="77" t="n">
        <x:v>0</x:v>
      </x:c>
      <x:c r="M9" s="66" t="n">
        <x:v>17</x:v>
      </x:c>
      <x:c r="N9" s="64" t="n">
        <x:f>L9*M9*H9*I9*J9</x:f>
        <x:v>0</x:v>
      </x:c>
      <x:c r="O9" s="66" t="str">
        <x:v>不适用</x:v>
      </x:c>
      <x:c r="P9" s="66" t="n">
        <x:v>0</x:v>
      </x:c>
      <x:c r="Q9" s="64" t="n">
        <x:f>P9*H9*I9*J9</x:f>
        <x:v>0</x:v>
      </x:c>
      <x:c r="R9" s="65" t="n">
        <x:f>'项目输入'!P9</x:f>
        <x:v>0.04</x:v>
      </x:c>
      <x:c r="S9" s="64" t="n">
        <x:f>MAX(0,K9+N9+Q9-R9)</x:f>
        <x:v>0</x:v>
      </x:c>
    </x:row>
    <x:row r="10">
      <x:c r="A10" s="57" t="str">
        <x:f>'项目输入'!A10</x:f>
        <x:v>在运核电场址电解水</x:v>
      </x:c>
      <x:c r="B10" s="60" t="n">
        <x:f>'项目输入'!F10</x:f>
        <x:v>0.5</x:v>
      </x:c>
      <x:c r="C10" s="57" t="n">
        <x:f>'项目输入'!D10</x:f>
        <x:v>2026</x:v>
      </x:c>
      <x:c r="D10" s="35" t="str">
        <x:v>是</x:v>
      </x:c>
      <x:c r="E10" s="67" t="n">
        <x:f>IF(AND(OR('项目输入'!C10="美国",'项目输入'!C10="美国／加州"),C10&lt;2028),IF(B10&lt;0.45,0.656,IF(B10&lt;1.5,0.219,IF(B10&lt;2.5,0.164,IF(B10&lt;=4,0.131,0)))),0)</x:f>
        <x:v>0.219</x:v>
      </x:c>
      <x:c r="F10" s="72" t="n">
        <x:f>IF(D10="是",5,1)</x:f>
        <x:v>5</x:v>
      </x:c>
      <x:c r="G10" s="67" t="n">
        <x:f>E10*F10</x:f>
        <x:v>1.095</x:v>
      </x:c>
      <x:c r="H10" s="75" t="n">
        <x:f>'项目输入'!M10</x:f>
        <x:v>0.9</x:v>
      </x:c>
      <x:c r="I10" s="75" t="n">
        <x:f>'项目输入'!N10</x:f>
        <x:v>0.95</x:v>
      </x:c>
      <x:c r="J10" s="75" t="n">
        <x:f>'项目输入'!O10</x:f>
        <x:v>0.95</x:v>
      </x:c>
      <x:c r="K10" s="67" t="n">
        <x:f>G10*H10*I10*J10</x:f>
        <x:v>0.8894137499999999</x:v>
      </x:c>
      <x:c r="L10" s="78" t="n">
        <x:v>0</x:v>
      </x:c>
      <x:c r="M10" s="69" t="n">
        <x:v>17</x:v>
      </x:c>
      <x:c r="N10" s="67" t="n">
        <x:f>L10*M10*H10*I10*J10</x:f>
        <x:v>0</x:v>
      </x:c>
      <x:c r="O10" s="69" t="str">
        <x:v>不适用</x:v>
      </x:c>
      <x:c r="P10" s="69" t="n">
        <x:v>0</x:v>
      </x:c>
      <x:c r="Q10" s="67" t="n">
        <x:f>P10*H10*I10*J10</x:f>
        <x:v>0</x:v>
      </x:c>
      <x:c r="R10" s="68" t="n">
        <x:f>'项目输入'!P10</x:f>
        <x:v>0.08</x:v>
      </x:c>
      <x:c r="S10" s="67" t="n">
        <x:f>MAX(0,K10+N10+Q10-R10)</x:f>
        <x:v>0.8094137499999999</x:v>
      </x:c>
    </x:row>
    <x:row r="12">
      <x:c r="A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B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C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D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E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F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G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H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I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J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K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L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M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N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O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P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Q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R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S12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</x:row>
    <x:row r="13">
      <x:c r="A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B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C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D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E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F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G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H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I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J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K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L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M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N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O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P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Q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R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S13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</x:row>
    <x:row r="14">
      <x:c r="A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B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C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D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E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F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G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H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I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J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K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L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M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N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O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P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Q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R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  <x:c r="S14" s="54" t="str">
        <x:v>四十五Q默认值：示意天然气加碳捕集案例采用合格非直接空气捕集、二零二五年七月四日后路径的每吨十七美元基础额。修改每吨金额与捕集吨数前，须核实投产日期、处置路线、权属和追回风险。加州价值只是可选分析输入，不是保证到账。</x:v>
      </x:c>
    </x:row>
  </x:sheetData>
  <x:mergeCells>
    <x:mergeCell ref="A1:S2"/>
    <x:mergeCell ref="A3:S3"/>
    <x:mergeCell ref="A12:S14"/>
  </x:mergeCells>
  <x:dataValidations count="1">
    <x:dataValidation type="list" sqref="D5:D10">
      <x:formula1>"是,否"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42" hidden="0" customWidth="1"/>
  </x:cols>
  <x:sheetData>
    <x:row r="1" ht="32" customHeight="1">
      <x:c r="A1" s="4" t="str">
        <x:v>Bankable | 加拿大｜清洁氢投资税收抵免</x:v>
      </x:c>
      <x:c r="B1" s="4" t="str">
        <x:v>Bankable | 加拿大｜清洁氢投资税收抵免</x:v>
      </x:c>
      <x:c r="C1" s="4" t="str">
        <x:v>Bankable | 加拿大｜清洁氢投资税收抵免</x:v>
      </x:c>
      <x:c r="D1" s="4" t="str">
        <x:v>Bankable | 加拿大｜清洁氢投资税收抵免</x:v>
      </x:c>
      <x:c r="E1" s="4" t="str">
        <x:v>Bankable | 加拿大｜清洁氢投资税收抵免</x:v>
      </x:c>
      <x:c r="F1" s="4" t="str">
        <x:v>Bankable | 加拿大｜清洁氢投资税收抵免</x:v>
      </x:c>
      <x:c r="G1" s="4" t="str">
        <x:v>Bankable | 加拿大｜清洁氢投资税收抵免</x:v>
      </x:c>
      <x:c r="H1" s="4" t="str">
        <x:v>Bankable | 加拿大｜清洁氢投资税收抵免</x:v>
      </x:c>
      <x:c r="I1" s="4" t="str">
        <x:v>Bankable | 加拿大｜清洁氢投资税收抵免</x:v>
      </x:c>
      <x:c r="J1" s="4" t="str">
        <x:v>Bankable | 加拿大｜清洁氢投资税收抵免</x:v>
      </x:c>
      <x:c r="K1" s="4" t="str">
        <x:v>Bankable | 加拿大｜清洁氢投资税收抵免</x:v>
      </x:c>
      <x:c r="L1" s="4" t="str">
        <x:v>Bankable | 加拿大｜清洁氢投资税收抵免</x:v>
      </x:c>
      <x:c r="M1" s="4" t="str">
        <x:v>Bankable | 加拿大｜清洁氢投资税收抵免</x:v>
      </x:c>
      <x:c r="N1" s="4" t="str">
        <x:v>Bankable | 加拿大｜清洁氢投资税收抵免</x:v>
      </x:c>
      <x:c r="O1" s="4" t="str">
        <x:v>Bankable | 加拿大｜清洁氢投资税收抵免</x:v>
      </x:c>
      <x:c r="P1" s="4" t="str">
        <x:v>Bankable | 加拿大｜清洁氢投资税收抵免</x:v>
      </x:c>
      <x:c r="Q1" s="4" t="str">
        <x:v>Bankable | 加拿大｜清洁氢投资税收抵免</x:v>
      </x:c>
      <x:c r="R1" s="4" t="str">
        <x:v>Bankable | 加拿大｜清洁氢投资税收抵免</x:v>
      </x:c>
      <x:c r="S1" s="4" t="str">
        <x:v>Bankable | 加拿大｜清洁氢投资税收抵免</x:v>
      </x:c>
    </x:row>
    <x:row r="2" ht="32" customHeight="1">
      <x:c r="A2" s="4" t="str">
        <x:v>Bankable | 加拿大｜清洁氢投资税收抵免</x:v>
      </x:c>
      <x:c r="B2" s="4" t="str">
        <x:v>Bankable | 加拿大｜清洁氢投资税收抵免</x:v>
      </x:c>
      <x:c r="C2" s="4" t="str">
        <x:v>Bankable | 加拿大｜清洁氢投资税收抵免</x:v>
      </x:c>
      <x:c r="D2" s="4" t="str">
        <x:v>Bankable | 加拿大｜清洁氢投资税收抵免</x:v>
      </x:c>
      <x:c r="E2" s="4" t="str">
        <x:v>Bankable | 加拿大｜清洁氢投资税收抵免</x:v>
      </x:c>
      <x:c r="F2" s="4" t="str">
        <x:v>Bankable | 加拿大｜清洁氢投资税收抵免</x:v>
      </x:c>
      <x:c r="G2" s="4" t="str">
        <x:v>Bankable | 加拿大｜清洁氢投资税收抵免</x:v>
      </x:c>
      <x:c r="H2" s="4" t="str">
        <x:v>Bankable | 加拿大｜清洁氢投资税收抵免</x:v>
      </x:c>
      <x:c r="I2" s="4" t="str">
        <x:v>Bankable | 加拿大｜清洁氢投资税收抵免</x:v>
      </x:c>
      <x:c r="J2" s="4" t="str">
        <x:v>Bankable | 加拿大｜清洁氢投资税收抵免</x:v>
      </x:c>
      <x:c r="K2" s="4" t="str">
        <x:v>Bankable | 加拿大｜清洁氢投资税收抵免</x:v>
      </x:c>
      <x:c r="L2" s="4" t="str">
        <x:v>Bankable | 加拿大｜清洁氢投资税收抵免</x:v>
      </x:c>
      <x:c r="M2" s="4" t="str">
        <x:v>Bankable | 加拿大｜清洁氢投资税收抵免</x:v>
      </x:c>
      <x:c r="N2" s="4" t="str">
        <x:v>Bankable | 加拿大｜清洁氢投资税收抵免</x:v>
      </x:c>
      <x:c r="O2" s="4" t="str">
        <x:v>Bankable | 加拿大｜清洁氢投资税收抵免</x:v>
      </x:c>
      <x:c r="P2" s="4" t="str">
        <x:v>Bankable | 加拿大｜清洁氢投资税收抵免</x:v>
      </x:c>
      <x:c r="Q2" s="4" t="str">
        <x:v>Bankable | 加拿大｜清洁氢投资税收抵免</x:v>
      </x:c>
      <x:c r="R2" s="4" t="str">
        <x:v>Bankable | 加拿大｜清洁氢投资税收抵免</x:v>
      </x:c>
      <x:c r="S2" s="4" t="str">
        <x:v>Bankable | 加拿大｜清洁氢投资税收抵免</x:v>
      </x:c>
    </x:row>
    <x:row r="3">
      <x:c r="A3" s="8" t="str">
        <x:v>清洁氢投资税收抵免是合格资本比例。本表分开预期与实际碳强度，应用劳工和投产年份规则，再按产量折算为年度每公斤价值。</x:v>
      </x:c>
      <x:c r="B3" s="8" t="str">
        <x:v>清洁氢投资税收抵免是合格资本比例。本表分开预期与实际碳强度，应用劳工和投产年份规则，再按产量折算为年度每公斤价值。</x:v>
      </x:c>
      <x:c r="C3" s="8" t="str">
        <x:v>清洁氢投资税收抵免是合格资本比例。本表分开预期与实际碳强度，应用劳工和投产年份规则，再按产量折算为年度每公斤价值。</x:v>
      </x:c>
      <x:c r="D3" s="8" t="str">
        <x:v>清洁氢投资税收抵免是合格资本比例。本表分开预期与实际碳强度，应用劳工和投产年份规则，再按产量折算为年度每公斤价值。</x:v>
      </x:c>
      <x:c r="E3" s="8" t="str">
        <x:v>清洁氢投资税收抵免是合格资本比例。本表分开预期与实际碳强度，应用劳工和投产年份规则，再按产量折算为年度每公斤价值。</x:v>
      </x:c>
      <x:c r="F3" s="8" t="str">
        <x:v>清洁氢投资税收抵免是合格资本比例。本表分开预期与实际碳强度，应用劳工和投产年份规则，再按产量折算为年度每公斤价值。</x:v>
      </x:c>
      <x:c r="G3" s="8" t="str">
        <x:v>清洁氢投资税收抵免是合格资本比例。本表分开预期与实际碳强度，应用劳工和投产年份规则，再按产量折算为年度每公斤价值。</x:v>
      </x:c>
      <x:c r="H3" s="8" t="str">
        <x:v>清洁氢投资税收抵免是合格资本比例。本表分开预期与实际碳强度，应用劳工和投产年份规则，再按产量折算为年度每公斤价值。</x:v>
      </x:c>
      <x:c r="I3" s="8" t="str">
        <x:v>清洁氢投资税收抵免是合格资本比例。本表分开预期与实际碳强度，应用劳工和投产年份规则，再按产量折算为年度每公斤价值。</x:v>
      </x:c>
      <x:c r="J3" s="8" t="str">
        <x:v>清洁氢投资税收抵免是合格资本比例。本表分开预期与实际碳强度，应用劳工和投产年份规则，再按产量折算为年度每公斤价值。</x:v>
      </x:c>
      <x:c r="K3" s="8" t="str">
        <x:v>清洁氢投资税收抵免是合格资本比例。本表分开预期与实际碳强度，应用劳工和投产年份规则，再按产量折算为年度每公斤价值。</x:v>
      </x:c>
      <x:c r="L3" s="8" t="str">
        <x:v>清洁氢投资税收抵免是合格资本比例。本表分开预期与实际碳强度，应用劳工和投产年份规则，再按产量折算为年度每公斤价值。</x:v>
      </x:c>
      <x:c r="M3" s="8" t="str">
        <x:v>清洁氢投资税收抵免是合格资本比例。本表分开预期与实际碳强度，应用劳工和投产年份规则，再按产量折算为年度每公斤价值。</x:v>
      </x:c>
      <x:c r="N3" s="8" t="str">
        <x:v>清洁氢投资税收抵免是合格资本比例。本表分开预期与实际碳强度，应用劳工和投产年份规则，再按产量折算为年度每公斤价值。</x:v>
      </x:c>
      <x:c r="O3" s="8" t="str">
        <x:v>清洁氢投资税收抵免是合格资本比例。本表分开预期与实际碳强度，应用劳工和投产年份规则，再按产量折算为年度每公斤价值。</x:v>
      </x:c>
      <x:c r="P3" s="8" t="str">
        <x:v>清洁氢投资税收抵免是合格资本比例。本表分开预期与实际碳强度，应用劳工和投产年份规则，再按产量折算为年度每公斤价值。</x:v>
      </x:c>
      <x:c r="Q3" s="8" t="str">
        <x:v>清洁氢投资税收抵免是合格资本比例。本表分开预期与实际碳强度，应用劳工和投产年份规则，再按产量折算为年度每公斤价值。</x:v>
      </x:c>
      <x:c r="R3" s="8" t="str">
        <x:v>清洁氢投资税收抵免是合格资本比例。本表分开预期与实际碳强度，应用劳工和投产年份规则，再按产量折算为年度每公斤价值。</x:v>
      </x:c>
      <x:c r="S3" s="8" t="str">
        <x:v>清洁氢投资税收抵免是合格资本比例。本表分开预期与实际碳强度，应用劳工和投产年份规则，再按产量折算为年度每公斤价值。</x:v>
      </x:c>
    </x:row>
    <x:row r="4" ht="34" customHeight="1">
      <x:c r="A4" s="17" t="str">
        <x:v>案例</x:v>
      </x:c>
      <x:c r="B4" s="18" t="str">
        <x:v>预期碳强度</x:v>
      </x:c>
      <x:c r="C4" s="18" t="str">
        <x:v>实际碳强度</x:v>
      </x:c>
      <x:c r="D4" s="18" t="str">
        <x:v>合格资本</x:v>
      </x:c>
      <x:c r="E4" s="18" t="str">
        <x:v>合格比例</x:v>
      </x:c>
      <x:c r="F4" s="18" t="str">
        <x:v>常规比例</x:v>
      </x:c>
      <x:c r="G4" s="18" t="str">
        <x:v>满足劳工要求？</x:v>
      </x:c>
      <x:c r="H4" s="18" t="str">
        <x:v>适用比例</x:v>
      </x:c>
      <x:c r="I4" s="18" t="str">
        <x:v>名义资本抵免</x:v>
      </x:c>
      <x:c r="J4" s="18" t="str">
        <x:v>折现率</x:v>
      </x:c>
      <x:c r="K4" s="18" t="str">
        <x:v>融资期限</x:v>
      </x:c>
      <x:c r="L4" s="18" t="str">
        <x:v>资本回收系数</x:v>
      </x:c>
      <x:c r="M4" s="18" t="str">
        <x:v>年产量</x:v>
      </x:c>
      <x:c r="N4" s="18" t="str">
        <x:v>资格系数</x:v>
      </x:c>
      <x:c r="O4" s="18" t="str">
        <x:v>兑现系数</x:v>
      </x:c>
      <x:c r="P4" s="18" t="str">
        <x:v>合规成本</x:v>
      </x:c>
      <x:c r="Q4" s="18" t="str">
        <x:v>年度折算 $/kg</x:v>
      </x:c>
      <x:c r="R4" s="18" t="str">
        <x:v>投产年份</x:v>
      </x:c>
      <x:c r="S4" s="19" t="str">
        <x:v>审计说明</x:v>
      </x:c>
    </x:row>
    <x:row r="5">
      <x:c r="A5" s="55" t="str">
        <x:f>'项目输入'!A5</x:f>
        <x:v>加州可再生电解水</x:v>
      </x:c>
      <x:c r="B5" s="58" t="n">
        <x:f>'项目输入'!F5</x:f>
        <x:v>0.4</x:v>
      </x:c>
      <x:c r="C5" s="39" t="n">
        <x:v>0.4</x:v>
      </x:c>
      <x:c r="D5" s="79" t="n">
        <x:f>'项目输入'!L5</x:f>
        <x:v>500000000</x:v>
      </x:c>
      <x:c r="E5" s="73" t="n">
        <x:f>'项目输入'!M5</x:f>
        <x:v>0.9</x:v>
      </x:c>
      <x:c r="F5" s="82" t="n">
        <x:f>IF('项目输入'!C5="加拿大",IF(R5&gt;2034,0,IF(R5=2034,0.5,1)*IF(C5&lt;0.75,0.4,IF(C5&lt;2,0.25,IF(C5&lt;4,0.15,0)))),0)</x:f>
        <x:v>0</x:v>
      </x:c>
      <x:c r="G5" s="45" t="str">
        <x:v>是</x:v>
      </x:c>
      <x:c r="H5" s="82" t="n">
        <x:f>MAX(0,F5-IF(G5="是",0,0.1))</x:f>
        <x:v>0</x:v>
      </x:c>
      <x:c r="I5" s="85" t="n">
        <x:f>D5*E5*H5</x:f>
        <x:v>0</x:v>
      </x:c>
      <x:c r="J5" s="73" t="n">
        <x:f>'项目输入'!S5</x:f>
        <x:v>0.09</x:v>
      </x:c>
      <x:c r="K5" s="55" t="n">
        <x:f>'项目输入'!R5</x:f>
        <x:v>15</x:v>
      </x:c>
      <x:c r="L5" s="88" t="n">
        <x:f>(J5*(1+J5)^K5)/((1+J5)^K5-1)</x:f>
        <x:v>0.12405888265031004</x:v>
      </x:c>
      <x:c r="M5" s="91" t="n">
        <x:f>'项目输入'!K5</x:f>
        <x:v>100000000</x:v>
      </x:c>
      <x:c r="N5" s="73" t="n">
        <x:f>'项目输入'!N5</x:f>
        <x:v>1</x:v>
      </x:c>
      <x:c r="O5" s="73" t="n">
        <x:f>'项目输入'!O5</x:f>
        <x:v>0.9</x:v>
      </x:c>
      <x:c r="P5" s="94" t="n">
        <x:f>'项目输入'!P5</x:f>
        <x:v>0.08</x:v>
      </x:c>
      <x:c r="Q5" s="95" t="n">
        <x:f>MAX(0,(I5*L5/M5)*N5*O5-P5)</x:f>
        <x:v>0</x:v>
      </x:c>
      <x:c r="R5" s="55" t="n">
        <x:f>'项目输入'!E5</x:f>
        <x:v>2029</x:v>
      </x:c>
      <x:c r="S5" s="27" t="str">
        <x:v>实际碳强度、合格财产与核证结果可能触发追回。</x:v>
      </x:c>
    </x:row>
    <x:row r="6">
      <x:c r="A6" s="56" t="str">
        <x:f>'项目输入'!A6</x:f>
        <x:v>美国墨西哥湾沿岸天然气加碳捕集</x:v>
      </x:c>
      <x:c r="B6" s="59" t="n">
        <x:f>'项目输入'!F6</x:f>
        <x:v>1.8</x:v>
      </x:c>
      <x:c r="C6" s="40" t="n">
        <x:v>1.8</x:v>
      </x:c>
      <x:c r="D6" s="80" t="n">
        <x:f>'项目输入'!L6</x:f>
        <x:v>750000000</x:v>
      </x:c>
      <x:c r="E6" s="74" t="n">
        <x:f>'项目输入'!M6</x:f>
        <x:v>0.8</x:v>
      </x:c>
      <x:c r="F6" s="83" t="n">
        <x:f>IF('项目输入'!C6="加拿大",IF(R6&gt;2034,0,IF(R6=2034,0.5,1)*IF(C6&lt;0.75,0.4,IF(C6&lt;2,0.25,IF(C6&lt;4,0.15,0)))),0)</x:f>
        <x:v>0</x:v>
      </x:c>
      <x:c r="G6" s="46" t="str">
        <x:v>是</x:v>
      </x:c>
      <x:c r="H6" s="83" t="n">
        <x:f>MAX(0,F6-IF(G6="是",0,0.1))</x:f>
        <x:v>0</x:v>
      </x:c>
      <x:c r="I6" s="86" t="n">
        <x:f>D6*E6*H6</x:f>
        <x:v>0</x:v>
      </x:c>
      <x:c r="J6" s="74" t="n">
        <x:f>'项目输入'!S6</x:f>
        <x:v>0.1</x:v>
      </x:c>
      <x:c r="K6" s="56" t="n">
        <x:f>'项目输入'!R6</x:f>
        <x:v>20</x:v>
      </x:c>
      <x:c r="L6" s="89" t="n">
        <x:f>(J6*(1+J6)^K6)/((1+J6)^K6-1)</x:f>
        <x:v>0.11745962477254576</x:v>
      </x:c>
      <x:c r="M6" s="92" t="n">
        <x:f>'项目输入'!K6</x:f>
        <x:v>200000000</x:v>
      </x:c>
      <x:c r="N6" s="74" t="n">
        <x:f>'项目输入'!N6</x:f>
        <x:v>0.8</x:v>
      </x:c>
      <x:c r="O6" s="74" t="n">
        <x:f>'项目输入'!O6</x:f>
        <x:v>0.85</x:v>
      </x:c>
      <x:c r="P6" s="96" t="n">
        <x:f>'项目输入'!P6</x:f>
        <x:v>0.12</x:v>
      </x:c>
      <x:c r="Q6" s="97" t="n">
        <x:f>MAX(0,(I6*L6/M6)*N6*O6-P6)</x:f>
        <x:v>0</x:v>
      </x:c>
      <x:c r="R6" s="56" t="n">
        <x:f>'项目输入'!E6</x:f>
        <x:v>2028</x:v>
      </x:c>
      <x:c r="S6" s="28" t="str">
        <x:v>实际碳强度、合格财产与核证结果可能触发追回。</x:v>
      </x:c>
    </x:row>
    <x:row r="7">
      <x:c r="A7" s="56" t="str">
        <x:f>'项目输入'!A7</x:f>
        <x:v>加拿大草原省可再生电解水</x:v>
      </x:c>
      <x:c r="B7" s="59" t="n">
        <x:f>'项目输入'!F7</x:f>
        <x:v>0.6</x:v>
      </x:c>
      <x:c r="C7" s="40" t="n">
        <x:v>0.6</x:v>
      </x:c>
      <x:c r="D7" s="80" t="n">
        <x:f>'项目输入'!L7</x:f>
        <x:v>600000000</x:v>
      </x:c>
      <x:c r="E7" s="74" t="n">
        <x:f>'项目输入'!M7</x:f>
        <x:v>0.9</x:v>
      </x:c>
      <x:c r="F7" s="83" t="n">
        <x:f>IF('项目输入'!C7="加拿大",IF(R7&gt;2034,0,IF(R7=2034,0.5,1)*IF(C7&lt;0.75,0.4,IF(C7&lt;2,0.25,IF(C7&lt;4,0.15,0)))),0)</x:f>
        <x:v>0.4</x:v>
      </x:c>
      <x:c r="G7" s="46" t="str">
        <x:v>是</x:v>
      </x:c>
      <x:c r="H7" s="83" t="n">
        <x:f>MAX(0,F7-IF(G7="是",0,0.1))</x:f>
        <x:v>0.4</x:v>
      </x:c>
      <x:c r="I7" s="86" t="n">
        <x:f>D7*E7*H7</x:f>
        <x:v>216000000</x:v>
      </x:c>
      <x:c r="J7" s="74" t="n">
        <x:f>'项目输入'!S7</x:f>
        <x:v>0.09</x:v>
      </x:c>
      <x:c r="K7" s="56" t="n">
        <x:f>'项目输入'!R7</x:f>
        <x:v>15</x:v>
      </x:c>
      <x:c r="L7" s="89" t="n">
        <x:f>(J7*(1+J7)^K7)/((1+J7)^K7-1)</x:f>
        <x:v>0.12405888265031004</x:v>
      </x:c>
      <x:c r="M7" s="92" t="n">
        <x:f>'项目输入'!K7</x:f>
        <x:v>100000000</x:v>
      </x:c>
      <x:c r="N7" s="74" t="n">
        <x:f>'项目输入'!N7</x:f>
        <x:v>0.9</x:v>
      </x:c>
      <x:c r="O7" s="74" t="n">
        <x:f>'项目输入'!O7</x:f>
        <x:v>0.95</x:v>
      </x:c>
      <x:c r="P7" s="96" t="n">
        <x:f>'项目输入'!P7</x:f>
        <x:v>0.05</x:v>
      </x:c>
      <x:c r="Q7" s="97" t="n">
        <x:f>MAX(0,(I7*L7/M7)*N7*O7-P7)</x:f>
        <x:v>0.17911194447859258</x:v>
      </x:c>
      <x:c r="R7" s="56" t="n">
        <x:f>'项目输入'!E7</x:f>
        <x:v>2030</x:v>
      </x:c>
      <x:c r="S7" s="28" t="str">
        <x:v>实际碳强度、合格财产与核证结果可能触发追回。</x:v>
      </x:c>
    </x:row>
    <x:row r="8">
      <x:c r="A8" s="56" t="str">
        <x:f>'项目输入'!A8</x:f>
        <x:v>北海RFNBO氢气</x:v>
      </x:c>
      <x:c r="B8" s="59" t="n">
        <x:f>'项目输入'!F8</x:f>
        <x:v>0.7</x:v>
      </x:c>
      <x:c r="C8" s="40" t="n">
        <x:v>0.7</x:v>
      </x:c>
      <x:c r="D8" s="80" t="n">
        <x:f>'项目输入'!L8</x:f>
        <x:v>650000000</x:v>
      </x:c>
      <x:c r="E8" s="74" t="n">
        <x:f>'项目输入'!M8</x:f>
        <x:v>0.85</x:v>
      </x:c>
      <x:c r="F8" s="83" t="n">
        <x:f>IF('项目输入'!C8="加拿大",IF(R8&gt;2034,0,IF(R8=2034,0.5,1)*IF(C8&lt;0.75,0.4,IF(C8&lt;2,0.25,IF(C8&lt;4,0.15,0)))),0)</x:f>
        <x:v>0</x:v>
      </x:c>
      <x:c r="G8" s="46" t="str">
        <x:v>是</x:v>
      </x:c>
      <x:c r="H8" s="83" t="n">
        <x:f>MAX(0,F8-IF(G8="是",0,0.1))</x:f>
        <x:v>0</x:v>
      </x:c>
      <x:c r="I8" s="86" t="n">
        <x:f>D8*E8*H8</x:f>
        <x:v>0</x:v>
      </x:c>
      <x:c r="J8" s="74" t="n">
        <x:f>'项目输入'!S8</x:f>
        <x:v>0.09</x:v>
      </x:c>
      <x:c r="K8" s="56" t="n">
        <x:f>'项目输入'!R8</x:f>
        <x:v>15</x:v>
      </x:c>
      <x:c r="L8" s="89" t="n">
        <x:f>(J8*(1+J8)^K8)/((1+J8)^K8-1)</x:f>
        <x:v>0.12405888265031004</x:v>
      </x:c>
      <x:c r="M8" s="92" t="n">
        <x:f>'项目输入'!K8</x:f>
        <x:v>120000000</x:v>
      </x:c>
      <x:c r="N8" s="74" t="n">
        <x:f>'项目输入'!N8</x:f>
        <x:v>0.7</x:v>
      </x:c>
      <x:c r="O8" s="74" t="n">
        <x:f>'项目输入'!O8</x:f>
        <x:v>0.8</x:v>
      </x:c>
      <x:c r="P8" s="96" t="n">
        <x:f>'项目输入'!P8</x:f>
        <x:v>0.09</x:v>
      </x:c>
      <x:c r="Q8" s="97" t="n">
        <x:f>MAX(0,(I8*L8/M8)*N8*O8-P8)</x:f>
        <x:v>0</x:v>
      </x:c>
      <x:c r="R8" s="56" t="n">
        <x:f>'项目输入'!E8</x:f>
        <x:v>2030</x:v>
      </x:c>
      <x:c r="S8" s="28" t="str">
        <x:v>实际碳强度、合格财产与核证结果可能触发追回。</x:v>
      </x:c>
    </x:row>
    <x:row r="9">
      <x:c r="A9" s="56" t="str">
        <x:f>'项目输入'!A9</x:f>
        <x:v>中国西北可再生氢</x:v>
      </x:c>
      <x:c r="B9" s="59" t="n">
        <x:f>'项目输入'!F9</x:f>
        <x:v>1.2</x:v>
      </x:c>
      <x:c r="C9" s="40" t="n">
        <x:v>1.2</x:v>
      </x:c>
      <x:c r="D9" s="80" t="n">
        <x:f>'项目输入'!L9</x:f>
        <x:v>400000000</x:v>
      </x:c>
      <x:c r="E9" s="74" t="n">
        <x:f>'项目输入'!M9</x:f>
        <x:v>0.8</x:v>
      </x:c>
      <x:c r="F9" s="83" t="n">
        <x:f>IF('项目输入'!C9="加拿大",IF(R9&gt;2034,0,IF(R9=2034,0.5,1)*IF(C9&lt;0.75,0.4,IF(C9&lt;2,0.25,IF(C9&lt;4,0.15,0)))),0)</x:f>
        <x:v>0</x:v>
      </x:c>
      <x:c r="G9" s="46" t="str">
        <x:v>是</x:v>
      </x:c>
      <x:c r="H9" s="83" t="n">
        <x:f>MAX(0,F9-IF(G9="是",0,0.1))</x:f>
        <x:v>0</x:v>
      </x:c>
      <x:c r="I9" s="86" t="n">
        <x:f>D9*E9*H9</x:f>
        <x:v>0</x:v>
      </x:c>
      <x:c r="J9" s="74" t="n">
        <x:f>'项目输入'!S9</x:f>
        <x:v>0.09</x:v>
      </x:c>
      <x:c r="K9" s="56" t="n">
        <x:f>'项目输入'!R9</x:f>
        <x:v>15</x:v>
      </x:c>
      <x:c r="L9" s="89" t="n">
        <x:f>(J9*(1+J9)^K9)/((1+J9)^K9-1)</x:f>
        <x:v>0.12405888265031004</x:v>
      </x:c>
      <x:c r="M9" s="92" t="n">
        <x:f>'项目输入'!K9</x:f>
        <x:v>100000000</x:v>
      </x:c>
      <x:c r="N9" s="74" t="n">
        <x:f>'项目输入'!N9</x:f>
        <x:v>0</x:v>
      </x:c>
      <x:c r="O9" s="74" t="n">
        <x:f>'项目输入'!O9</x:f>
        <x:v>0</x:v>
      </x:c>
      <x:c r="P9" s="96" t="n">
        <x:f>'项目输入'!P9</x:f>
        <x:v>0.04</x:v>
      </x:c>
      <x:c r="Q9" s="97" t="n">
        <x:f>MAX(0,(I9*L9/M9)*N9*O9-P9)</x:f>
        <x:v>0</x:v>
      </x:c>
      <x:c r="R9" s="56" t="n">
        <x:f>'项目输入'!E9</x:f>
        <x:v>2028</x:v>
      </x:c>
      <x:c r="S9" s="28" t="str">
        <x:v>实际碳强度、合格财产与核证结果可能触发追回。</x:v>
      </x:c>
    </x:row>
    <x:row r="10">
      <x:c r="A10" s="57" t="str">
        <x:f>'项目输入'!A10</x:f>
        <x:v>在运核电场址电解水</x:v>
      </x:c>
      <x:c r="B10" s="60" t="n">
        <x:f>'项目输入'!F10</x:f>
        <x:v>0.5</x:v>
      </x:c>
      <x:c r="C10" s="41" t="n">
        <x:v>0.5</x:v>
      </x:c>
      <x:c r="D10" s="81" t="n">
        <x:f>'项目输入'!L10</x:f>
        <x:v>100000000</x:v>
      </x:c>
      <x:c r="E10" s="75" t="n">
        <x:f>'项目输入'!M10</x:f>
        <x:v>0.9</x:v>
      </x:c>
      <x:c r="F10" s="84" t="n">
        <x:f>IF('项目输入'!C10="加拿大",IF(R10&gt;2034,0,IF(R10=2034,0.5,1)*IF(C10&lt;0.75,0.4,IF(C10&lt;2,0.25,IF(C10&lt;4,0.15,0)))),0)</x:f>
        <x:v>0</x:v>
      </x:c>
      <x:c r="G10" s="47" t="str">
        <x:v>是</x:v>
      </x:c>
      <x:c r="H10" s="84" t="n">
        <x:f>MAX(0,F10-IF(G10="是",0,0.1))</x:f>
        <x:v>0</x:v>
      </x:c>
      <x:c r="I10" s="87" t="n">
        <x:f>D10*E10*H10</x:f>
        <x:v>0</x:v>
      </x:c>
      <x:c r="J10" s="75" t="n">
        <x:f>'项目输入'!S10</x:f>
        <x:v>0.08</x:v>
      </x:c>
      <x:c r="K10" s="57" t="n">
        <x:f>'项目输入'!R10</x:f>
        <x:v>15</x:v>
      </x:c>
      <x:c r="L10" s="90" t="n">
        <x:f>(J10*(1+J10)^K10)/((1+J10)^K10-1)</x:f>
        <x:v>0.11682954493601999</x:v>
      </x:c>
      <x:c r="M10" s="93" t="n">
        <x:f>'项目输入'!K10</x:f>
        <x:v>20000000</x:v>
      </x:c>
      <x:c r="N10" s="75" t="n">
        <x:f>'项目输入'!N10</x:f>
        <x:v>0.95</x:v>
      </x:c>
      <x:c r="O10" s="75" t="n">
        <x:f>'项目输入'!O10</x:f>
        <x:v>0.95</x:v>
      </x:c>
      <x:c r="P10" s="98" t="n">
        <x:f>'项目输入'!P10</x:f>
        <x:v>0.08</x:v>
      </x:c>
      <x:c r="Q10" s="99" t="n">
        <x:f>MAX(0,(I10*L10/M10)*N10*O10-P10)</x:f>
        <x:v>0</x:v>
      </x:c>
      <x:c r="R10" s="57" t="n">
        <x:f>'项目输入'!E10</x:f>
        <x:v>2028</x:v>
      </x:c>
      <x:c r="S10" s="29" t="str">
        <x:v>实际碳强度、合格财产与核证结果可能触发追回。</x:v>
      </x:c>
    </x:row>
  </x:sheetData>
  <x:mergeCells>
    <x:mergeCell ref="A1:S2"/>
    <x:mergeCell ref="A3:S3"/>
  </x:mergeCells>
  <x:dataValidations count="1">
    <x:dataValidation type="list" sqref="G5:G10">
      <x:formula1>"是,否"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35" hidden="0" customWidth="1"/>
    <x:col min="18" max="18" width="35" hidden="0" customWidth="1"/>
    <x:col min="19" max="19" width="35" hidden="0" customWidth="1"/>
  </x:cols>
  <x:sheetData>
    <x:row r="1" ht="32" customHeight="1">
      <x:c r="A1" s="4" t="str">
        <x:v>Bankable | 欧盟｜分类、拍卖与市场价值</x:v>
      </x:c>
      <x:c r="B1" s="4" t="str">
        <x:v>Bankable | 欧盟｜分类、拍卖与市场价值</x:v>
      </x:c>
      <x:c r="C1" s="4" t="str">
        <x:v>Bankable | 欧盟｜分类、拍卖与市场价值</x:v>
      </x:c>
      <x:c r="D1" s="4" t="str">
        <x:v>Bankable | 欧盟｜分类、拍卖与市场价值</x:v>
      </x:c>
      <x:c r="E1" s="4" t="str">
        <x:v>Bankable | 欧盟｜分类、拍卖与市场价值</x:v>
      </x:c>
      <x:c r="F1" s="4" t="str">
        <x:v>Bankable | 欧盟｜分类、拍卖与市场价值</x:v>
      </x:c>
      <x:c r="G1" s="4" t="str">
        <x:v>Bankable | 欧盟｜分类、拍卖与市场价值</x:v>
      </x:c>
      <x:c r="H1" s="4" t="str">
        <x:v>Bankable | 欧盟｜分类、拍卖与市场价值</x:v>
      </x:c>
      <x:c r="I1" s="4" t="str">
        <x:v>Bankable | 欧盟｜分类、拍卖与市场价值</x:v>
      </x:c>
      <x:c r="J1" s="4" t="str">
        <x:v>Bankable | 欧盟｜分类、拍卖与市场价值</x:v>
      </x:c>
      <x:c r="K1" s="4" t="str">
        <x:v>Bankable | 欧盟｜分类、拍卖与市场价值</x:v>
      </x:c>
      <x:c r="L1" s="4" t="str">
        <x:v>Bankable | 欧盟｜分类、拍卖与市场价值</x:v>
      </x:c>
      <x:c r="M1" s="4" t="str">
        <x:v>Bankable | 欧盟｜分类、拍卖与市场价值</x:v>
      </x:c>
      <x:c r="N1" s="4" t="str">
        <x:v>Bankable | 欧盟｜分类、拍卖与市场价值</x:v>
      </x:c>
      <x:c r="O1" s="4" t="str">
        <x:v>Bankable | 欧盟｜分类、拍卖与市场价值</x:v>
      </x:c>
      <x:c r="P1" s="4" t="str">
        <x:v>Bankable | 欧盟｜分类、拍卖与市场价值</x:v>
      </x:c>
      <x:c r="Q1" s="4" t="str">
        <x:v>Bankable | 欧盟｜分类、拍卖与市场价值</x:v>
      </x:c>
      <x:c r="R1" s="4" t="str">
        <x:v>Bankable | 欧盟｜分类、拍卖与市场价值</x:v>
      </x:c>
      <x:c r="S1" s="4" t="str">
        <x:v>Bankable | 欧盟｜分类、拍卖与市场价值</x:v>
      </x:c>
    </x:row>
    <x:row r="2" ht="32" customHeight="1">
      <x:c r="A2" s="4" t="str">
        <x:v>Bankable | 欧盟｜分类、拍卖与市场价值</x:v>
      </x:c>
      <x:c r="B2" s="4" t="str">
        <x:v>Bankable | 欧盟｜分类、拍卖与市场价值</x:v>
      </x:c>
      <x:c r="C2" s="4" t="str">
        <x:v>Bankable | 欧盟｜分类、拍卖与市场价值</x:v>
      </x:c>
      <x:c r="D2" s="4" t="str">
        <x:v>Bankable | 欧盟｜分类、拍卖与市场价值</x:v>
      </x:c>
      <x:c r="E2" s="4" t="str">
        <x:v>Bankable | 欧盟｜分类、拍卖与市场价值</x:v>
      </x:c>
      <x:c r="F2" s="4" t="str">
        <x:v>Bankable | 欧盟｜分类、拍卖与市场价值</x:v>
      </x:c>
      <x:c r="G2" s="4" t="str">
        <x:v>Bankable | 欧盟｜分类、拍卖与市场价值</x:v>
      </x:c>
      <x:c r="H2" s="4" t="str">
        <x:v>Bankable | 欧盟｜分类、拍卖与市场价值</x:v>
      </x:c>
      <x:c r="I2" s="4" t="str">
        <x:v>Bankable | 欧盟｜分类、拍卖与市场价值</x:v>
      </x:c>
      <x:c r="J2" s="4" t="str">
        <x:v>Bankable | 欧盟｜分类、拍卖与市场价值</x:v>
      </x:c>
      <x:c r="K2" s="4" t="str">
        <x:v>Bankable | 欧盟｜分类、拍卖与市场价值</x:v>
      </x:c>
      <x:c r="L2" s="4" t="str">
        <x:v>Bankable | 欧盟｜分类、拍卖与市场价值</x:v>
      </x:c>
      <x:c r="M2" s="4" t="str">
        <x:v>Bankable | 欧盟｜分类、拍卖与市场价值</x:v>
      </x:c>
      <x:c r="N2" s="4" t="str">
        <x:v>Bankable | 欧盟｜分类、拍卖与市场价值</x:v>
      </x:c>
      <x:c r="O2" s="4" t="str">
        <x:v>Bankable | 欧盟｜分类、拍卖与市场价值</x:v>
      </x:c>
      <x:c r="P2" s="4" t="str">
        <x:v>Bankable | 欧盟｜分类、拍卖与市场价值</x:v>
      </x:c>
      <x:c r="Q2" s="4" t="str">
        <x:v>Bankable | 欧盟｜分类、拍卖与市场价值</x:v>
      </x:c>
      <x:c r="R2" s="4" t="str">
        <x:v>Bankable | 欧盟｜分类、拍卖与市场价值</x:v>
      </x:c>
      <x:c r="S2" s="4" t="str">
        <x:v>Bankable | 欧盟｜分类、拍卖与市场价值</x:v>
      </x:c>
    </x:row>
    <x:row r="3">
      <x:c r="A3" s="8" t="str">
        <x:v>资格分类、拍卖合同、CBAM与买方价值的对象和门槛不同，不能合并。为保持审慎，本筛选模型中，入选报价在赠款签署前按零兑现。</x:v>
      </x:c>
      <x:c r="B3" s="8" t="str">
        <x:v>资格分类、拍卖合同、CBAM与买方价值的对象和门槛不同，不能合并。为保持审慎，本筛选模型中，入选报价在赠款签署前按零兑现。</x:v>
      </x:c>
      <x:c r="C3" s="8" t="str">
        <x:v>资格分类、拍卖合同、CBAM与买方价值的对象和门槛不同，不能合并。为保持审慎，本筛选模型中，入选报价在赠款签署前按零兑现。</x:v>
      </x:c>
      <x:c r="D3" s="8" t="str">
        <x:v>资格分类、拍卖合同、CBAM与买方价值的对象和门槛不同，不能合并。为保持审慎，本筛选模型中，入选报价在赠款签署前按零兑现。</x:v>
      </x:c>
      <x:c r="E3" s="8" t="str">
        <x:v>资格分类、拍卖合同、CBAM与买方价值的对象和门槛不同，不能合并。为保持审慎，本筛选模型中，入选报价在赠款签署前按零兑现。</x:v>
      </x:c>
      <x:c r="F3" s="8" t="str">
        <x:v>资格分类、拍卖合同、CBAM与买方价值的对象和门槛不同，不能合并。为保持审慎，本筛选模型中，入选报价在赠款签署前按零兑现。</x:v>
      </x:c>
      <x:c r="G3" s="8" t="str">
        <x:v>资格分类、拍卖合同、CBAM与买方价值的对象和门槛不同，不能合并。为保持审慎，本筛选模型中，入选报价在赠款签署前按零兑现。</x:v>
      </x:c>
      <x:c r="H3" s="8" t="str">
        <x:v>资格分类、拍卖合同、CBAM与买方价值的对象和门槛不同，不能合并。为保持审慎，本筛选模型中，入选报价在赠款签署前按零兑现。</x:v>
      </x:c>
      <x:c r="I3" s="8" t="str">
        <x:v>资格分类、拍卖合同、CBAM与买方价值的对象和门槛不同，不能合并。为保持审慎，本筛选模型中，入选报价在赠款签署前按零兑现。</x:v>
      </x:c>
      <x:c r="J3" s="8" t="str">
        <x:v>资格分类、拍卖合同、CBAM与买方价值的对象和门槛不同，不能合并。为保持审慎，本筛选模型中，入选报价在赠款签署前按零兑现。</x:v>
      </x:c>
      <x:c r="K3" s="8" t="str">
        <x:v>资格分类、拍卖合同、CBAM与买方价值的对象和门槛不同，不能合并。为保持审慎，本筛选模型中，入选报价在赠款签署前按零兑现。</x:v>
      </x:c>
      <x:c r="L3" s="8" t="str">
        <x:v>资格分类、拍卖合同、CBAM与买方价值的对象和门槛不同，不能合并。为保持审慎，本筛选模型中，入选报价在赠款签署前按零兑现。</x:v>
      </x:c>
      <x:c r="M3" s="8" t="str">
        <x:v>资格分类、拍卖合同、CBAM与买方价值的对象和门槛不同，不能合并。为保持审慎，本筛选模型中，入选报价在赠款签署前按零兑现。</x:v>
      </x:c>
      <x:c r="N3" s="8" t="str">
        <x:v>资格分类、拍卖合同、CBAM与买方价值的对象和门槛不同，不能合并。为保持审慎，本筛选模型中，入选报价在赠款签署前按零兑现。</x:v>
      </x:c>
      <x:c r="O3" s="8" t="str">
        <x:v>资格分类、拍卖合同、CBAM与买方价值的对象和门槛不同，不能合并。为保持审慎，本筛选模型中，入选报价在赠款签署前按零兑现。</x:v>
      </x:c>
      <x:c r="P3" s="8" t="str">
        <x:v>资格分类、拍卖合同、CBAM与买方价值的对象和门槛不同，不能合并。为保持审慎，本筛选模型中，入选报价在赠款签署前按零兑现。</x:v>
      </x:c>
      <x:c r="Q3" s="8" t="str">
        <x:v>资格分类、拍卖合同、CBAM与买方价值的对象和门槛不同，不能合并。为保持审慎，本筛选模型中，入选报价在赠款签署前按零兑现。</x:v>
      </x:c>
      <x:c r="R3" s="8" t="str">
        <x:v>资格分类、拍卖合同、CBAM与买方价值的对象和门槛不同，不能合并。为保持审慎，本筛选模型中，入选报价在赠款签署前按零兑现。</x:v>
      </x:c>
      <x:c r="S3" s="8" t="str">
        <x:v>资格分类、拍卖合同、CBAM与买方价值的对象和门槛不同，不能合并。为保持审慎，本筛选模型中，入选报价在赠款签署前按零兑现。</x:v>
      </x:c>
    </x:row>
    <x:row r="4" ht="34" customHeight="1">
      <x:c r="A4" s="17" t="str">
        <x:v>案例</x:v>
      </x:c>
      <x:c r="B4" s="18" t="str">
        <x:v>RFNBO状态</x:v>
      </x:c>
      <x:c r="C4" s="18" t="str">
        <x:v>低碳氢状态</x:v>
      </x:c>
      <x:c r="D4" s="18" t="str">
        <x:v>拍卖状态</x:v>
      </x:c>
      <x:c r="E4" s="18" t="str">
        <x:v>入选报价 €/kg</x:v>
      </x:c>
      <x:c r="F4" s="18" t="str">
        <x:v>期限（年）</x:v>
      </x:c>
      <x:c r="G4" s="18" t="str">
        <x:v>EUR/USD</x:v>
      </x:c>
      <x:c r="H4" s="18" t="str">
        <x:v>年产量</x:v>
      </x:c>
      <x:c r="I4" s="18" t="str">
        <x:v>拍卖资格系数</x:v>
      </x:c>
      <x:c r="J4" s="18" t="str">
        <x:v>兑现系数</x:v>
      </x:c>
      <x:c r="K4" s="18" t="str">
        <x:v>拍卖价值 $/kg</x:v>
      </x:c>
      <x:c r="L4" s="18" t="str">
        <x:v>买方溢价 $/kg</x:v>
      </x:c>
      <x:c r="M4" s="18" t="str">
        <x:v>CBAM／边境价值 $/kg</x:v>
      </x:c>
      <x:c r="N4" s="18" t="str">
        <x:v>资格系数</x:v>
      </x:c>
      <x:c r="O4" s="18" t="str">
        <x:v>合规成本</x:v>
      </x:c>
      <x:c r="P4" s="18" t="str">
        <x:v>欧盟兑现额 $/kg</x:v>
      </x:c>
      <x:c r="Q4" s="18" t="str">
        <x:v>对象分离</x:v>
      </x:c>
      <x:c r="R4" s="18" t="str">
        <x:v>来源状态</x:v>
      </x:c>
      <x:c r="S4" s="19" t="str">
        <x:v>审计说明</x:v>
      </x:c>
    </x:row>
    <x:row r="5">
      <x:c r="A5" s="55" t="str">
        <x:f>'项目输入'!A5</x:f>
        <x:v>加州可再生电解水</x:v>
      </x:c>
      <x:c r="B5" s="33" t="str">
        <x:v>待定</x:v>
      </x:c>
      <x:c r="C5" s="33" t="str">
        <x:v>待定</x:v>
      </x:c>
      <x:c r="D5" s="33" t="str">
        <x:v>未入选</x:v>
      </x:c>
      <x:c r="E5" s="100" t="n">
        <x:v>0</x:v>
      </x:c>
      <x:c r="F5" s="103" t="n">
        <x:v>10</x:v>
      </x:c>
      <x:c r="G5" s="76" t="n">
        <x:v>1.08</x:v>
      </x:c>
      <x:c r="H5" s="91" t="n">
        <x:f>'项目输入'!K5</x:f>
        <x:v>100000000</x:v>
      </x:c>
      <x:c r="I5" s="82" t="n">
        <x:f>IF(AND('项目输入'!C5="欧盟",D5="赠款已签署"),1,0)</x:f>
        <x:v>0</x:v>
      </x:c>
      <x:c r="J5" s="73" t="n">
        <x:f>'项目输入'!O5</x:f>
        <x:v>0.9</x:v>
      </x:c>
      <x:c r="K5" s="61" t="n">
        <x:f>E5*G5*I5*J5</x:f>
        <x:v>0</x:v>
      </x:c>
      <x:c r="L5" s="63" t="n">
        <x:v>0</x:v>
      </x:c>
      <x:c r="M5" s="63" t="n">
        <x:v>0</x:v>
      </x:c>
      <x:c r="N5" s="73" t="n">
        <x:f>'项目输入'!N5</x:f>
        <x:v>1</x:v>
      </x:c>
      <x:c r="O5" s="62" t="n">
        <x:f>'项目输入'!P5</x:f>
        <x:v>0.08</x:v>
      </x:c>
      <x:c r="P5" s="61" t="n">
        <x:f>IF('项目输入'!C5="欧盟",MAX(0,K5+(L5+M5)*N5*J5-O5),0)</x:f>
        <x:v>0</x:v>
      </x:c>
      <x:c r="Q5" s="27" t="str">
        <x:v>拍卖→生产商；CBAM／买方价值→市场合同</x:v>
      </x:c>
      <x:c r="R5" s="27" t="str">
        <x:v>无案例专属奖项</x:v>
      </x:c>
      <x:c r="S5" s="27" t="str">
        <x:v>不得把资格、拍卖和边境效应重复计入现金。</x:v>
      </x:c>
    </x:row>
    <x:row r="6">
      <x:c r="A6" s="56" t="str">
        <x:f>'项目输入'!A6</x:f>
        <x:v>美国墨西哥湾沿岸天然气加碳捕集</x:v>
      </x:c>
      <x:c r="B6" s="34" t="str">
        <x:v>待定</x:v>
      </x:c>
      <x:c r="C6" s="34" t="str">
        <x:v>待定</x:v>
      </x:c>
      <x:c r="D6" s="34" t="str">
        <x:v>未入选</x:v>
      </x:c>
      <x:c r="E6" s="101" t="n">
        <x:v>0</x:v>
      </x:c>
      <x:c r="F6" s="104" t="n">
        <x:v>10</x:v>
      </x:c>
      <x:c r="G6" s="77" t="n">
        <x:v>1.08</x:v>
      </x:c>
      <x:c r="H6" s="92" t="n">
        <x:f>'项目输入'!K6</x:f>
        <x:v>200000000</x:v>
      </x:c>
      <x:c r="I6" s="83" t="n">
        <x:f>IF(AND('项目输入'!C6="欧盟",D6="赠款已签署"),1,0)</x:f>
        <x:v>0</x:v>
      </x:c>
      <x:c r="J6" s="74" t="n">
        <x:f>'项目输入'!O6</x:f>
        <x:v>0.85</x:v>
      </x:c>
      <x:c r="K6" s="64" t="n">
        <x:f>E6*G6*I6*J6</x:f>
        <x:v>0</x:v>
      </x:c>
      <x:c r="L6" s="66" t="n">
        <x:v>0</x:v>
      </x:c>
      <x:c r="M6" s="66" t="n">
        <x:v>0</x:v>
      </x:c>
      <x:c r="N6" s="74" t="n">
        <x:f>'项目输入'!N6</x:f>
        <x:v>0.8</x:v>
      </x:c>
      <x:c r="O6" s="65" t="n">
        <x:f>'项目输入'!P6</x:f>
        <x:v>0.12</x:v>
      </x:c>
      <x:c r="P6" s="64" t="n">
        <x:f>IF('项目输入'!C6="欧盟",MAX(0,K6+(L6+M6)*N6*J6-O6),0)</x:f>
        <x:v>0</x:v>
      </x:c>
      <x:c r="Q6" s="28" t="str">
        <x:v>拍卖→生产商；CBAM／买方价值→市场合同</x:v>
      </x:c>
      <x:c r="R6" s="28" t="str">
        <x:v>无案例专属奖项</x:v>
      </x:c>
      <x:c r="S6" s="28" t="str">
        <x:v>不得把资格、拍卖和边境效应重复计入现金。</x:v>
      </x:c>
    </x:row>
    <x:row r="7">
      <x:c r="A7" s="56" t="str">
        <x:f>'项目输入'!A7</x:f>
        <x:v>加拿大草原省可再生电解水</x:v>
      </x:c>
      <x:c r="B7" s="34" t="str">
        <x:v>待定</x:v>
      </x:c>
      <x:c r="C7" s="34" t="str">
        <x:v>待定</x:v>
      </x:c>
      <x:c r="D7" s="34" t="str">
        <x:v>未入选</x:v>
      </x:c>
      <x:c r="E7" s="101" t="n">
        <x:v>0</x:v>
      </x:c>
      <x:c r="F7" s="104" t="n">
        <x:v>10</x:v>
      </x:c>
      <x:c r="G7" s="77" t="n">
        <x:v>1.08</x:v>
      </x:c>
      <x:c r="H7" s="92" t="n">
        <x:f>'项目输入'!K7</x:f>
        <x:v>100000000</x:v>
      </x:c>
      <x:c r="I7" s="83" t="n">
        <x:f>IF(AND('项目输入'!C7="欧盟",D7="赠款已签署"),1,0)</x:f>
        <x:v>0</x:v>
      </x:c>
      <x:c r="J7" s="74" t="n">
        <x:f>'项目输入'!O7</x:f>
        <x:v>0.95</x:v>
      </x:c>
      <x:c r="K7" s="64" t="n">
        <x:f>E7*G7*I7*J7</x:f>
        <x:v>0</x:v>
      </x:c>
      <x:c r="L7" s="66" t="n">
        <x:v>0</x:v>
      </x:c>
      <x:c r="M7" s="66" t="n">
        <x:v>0</x:v>
      </x:c>
      <x:c r="N7" s="74" t="n">
        <x:f>'项目输入'!N7</x:f>
        <x:v>0.9</x:v>
      </x:c>
      <x:c r="O7" s="65" t="n">
        <x:f>'项目输入'!P7</x:f>
        <x:v>0.05</x:v>
      </x:c>
      <x:c r="P7" s="64" t="n">
        <x:f>IF('项目输入'!C7="欧盟",MAX(0,K7+(L7+M7)*N7*J7-O7),0)</x:f>
        <x:v>0</x:v>
      </x:c>
      <x:c r="Q7" s="28" t="str">
        <x:v>拍卖→生产商；CBAM／买方价值→市场合同</x:v>
      </x:c>
      <x:c r="R7" s="28" t="str">
        <x:v>无案例专属奖项</x:v>
      </x:c>
      <x:c r="S7" s="28" t="str">
        <x:v>不得把资格、拍卖和边境效应重复计入现金。</x:v>
      </x:c>
    </x:row>
    <x:row r="8">
      <x:c r="A8" s="56" t="str">
        <x:f>'项目输入'!A8</x:f>
        <x:v>北海RFNBO氢气</x:v>
      </x:c>
      <x:c r="B8" s="34" t="str">
        <x:v>是</x:v>
      </x:c>
      <x:c r="C8" s="34" t="str">
        <x:v>是</x:v>
      </x:c>
      <x:c r="D8" s="34" t="str">
        <x:v>已入选／待签署</x:v>
      </x:c>
      <x:c r="E8" s="101" t="n">
        <x:v>0.44</x:v>
      </x:c>
      <x:c r="F8" s="104" t="n">
        <x:v>10</x:v>
      </x:c>
      <x:c r="G8" s="77" t="n">
        <x:v>1.08</x:v>
      </x:c>
      <x:c r="H8" s="92" t="n">
        <x:f>'项目输入'!K8</x:f>
        <x:v>120000000</x:v>
      </x:c>
      <x:c r="I8" s="83" t="n">
        <x:f>IF(AND('项目输入'!C8="欧盟",D8="赠款已签署"),1,0)</x:f>
        <x:v>0</x:v>
      </x:c>
      <x:c r="J8" s="74" t="n">
        <x:f>'项目输入'!O8</x:f>
        <x:v>0.8</x:v>
      </x:c>
      <x:c r="K8" s="64" t="n">
        <x:f>E8*G8*I8*J8</x:f>
        <x:v>0</x:v>
      </x:c>
      <x:c r="L8" s="66" t="n">
        <x:v>0.2</x:v>
      </x:c>
      <x:c r="M8" s="66" t="n">
        <x:v>0.1</x:v>
      </x:c>
      <x:c r="N8" s="74" t="n">
        <x:f>'项目输入'!N8</x:f>
        <x:v>0.7</x:v>
      </x:c>
      <x:c r="O8" s="65" t="n">
        <x:f>'项目输入'!P8</x:f>
        <x:v>0.09</x:v>
      </x:c>
      <x:c r="P8" s="64" t="n">
        <x:f>IF('项目输入'!C8="欧盟",MAX(0,K8+(L8+M8)*N8*J8-O8),0)</x:f>
        <x:v>0.07800000000000004</x:v>
      </x:c>
      <x:c r="Q8" s="28" t="str">
        <x:v>拍卖→生产商；CBAM／买方价值→市场合同</x:v>
      </x:c>
      <x:c r="R8" s="28" t="str">
        <x:v>来源冻结时已入选／赠款待签</x:v>
      </x:c>
      <x:c r="S8" s="28" t="str">
        <x:v>不得把资格、拍卖和边境效应重复计入现金。</x:v>
      </x:c>
    </x:row>
    <x:row r="9">
      <x:c r="A9" s="56" t="str">
        <x:f>'项目输入'!A9</x:f>
        <x:v>中国西北可再生氢</x:v>
      </x:c>
      <x:c r="B9" s="34" t="str">
        <x:v>待定</x:v>
      </x:c>
      <x:c r="C9" s="34" t="str">
        <x:v>待定</x:v>
      </x:c>
      <x:c r="D9" s="34" t="str">
        <x:v>未入选</x:v>
      </x:c>
      <x:c r="E9" s="101" t="n">
        <x:v>0</x:v>
      </x:c>
      <x:c r="F9" s="104" t="n">
        <x:v>10</x:v>
      </x:c>
      <x:c r="G9" s="77" t="n">
        <x:v>1.08</x:v>
      </x:c>
      <x:c r="H9" s="92" t="n">
        <x:f>'项目输入'!K9</x:f>
        <x:v>100000000</x:v>
      </x:c>
      <x:c r="I9" s="83" t="n">
        <x:f>IF(AND('项目输入'!C9="欧盟",D9="赠款已签署"),1,0)</x:f>
        <x:v>0</x:v>
      </x:c>
      <x:c r="J9" s="74" t="n">
        <x:f>'项目输入'!O9</x:f>
        <x:v>0</x:v>
      </x:c>
      <x:c r="K9" s="64" t="n">
        <x:f>E9*G9*I9*J9</x:f>
        <x:v>0</x:v>
      </x:c>
      <x:c r="L9" s="66" t="n">
        <x:v>0</x:v>
      </x:c>
      <x:c r="M9" s="66" t="n">
        <x:v>0</x:v>
      </x:c>
      <x:c r="N9" s="74" t="n">
        <x:f>'项目输入'!N9</x:f>
        <x:v>0</x:v>
      </x:c>
      <x:c r="O9" s="65" t="n">
        <x:f>'项目输入'!P9</x:f>
        <x:v>0.04</x:v>
      </x:c>
      <x:c r="P9" s="64" t="n">
        <x:f>IF('项目输入'!C9="欧盟",MAX(0,K9+(L9+M9)*N9*J9-O9),0)</x:f>
        <x:v>0</x:v>
      </x:c>
      <x:c r="Q9" s="28" t="str">
        <x:v>拍卖→生产商；CBAM／买方价值→市场合同</x:v>
      </x:c>
      <x:c r="R9" s="28" t="str">
        <x:v>无案例专属奖项</x:v>
      </x:c>
      <x:c r="S9" s="28" t="str">
        <x:v>不得把资格、拍卖和边境效应重复计入现金。</x:v>
      </x:c>
    </x:row>
    <x:row r="10">
      <x:c r="A10" s="57" t="str">
        <x:f>'项目输入'!A10</x:f>
        <x:v>在运核电场址电解水</x:v>
      </x:c>
      <x:c r="B10" s="35" t="str">
        <x:v>待定</x:v>
      </x:c>
      <x:c r="C10" s="35" t="str">
        <x:v>待定</x:v>
      </x:c>
      <x:c r="D10" s="35" t="str">
        <x:v>未入选</x:v>
      </x:c>
      <x:c r="E10" s="102" t="n">
        <x:v>0</x:v>
      </x:c>
      <x:c r="F10" s="105" t="n">
        <x:v>10</x:v>
      </x:c>
      <x:c r="G10" s="78" t="n">
        <x:v>1.08</x:v>
      </x:c>
      <x:c r="H10" s="93" t="n">
        <x:f>'项目输入'!K10</x:f>
        <x:v>20000000</x:v>
      </x:c>
      <x:c r="I10" s="84" t="n">
        <x:f>IF(AND('项目输入'!C10="欧盟",D10="赠款已签署"),1,0)</x:f>
        <x:v>0</x:v>
      </x:c>
      <x:c r="J10" s="75" t="n">
        <x:f>'项目输入'!O10</x:f>
        <x:v>0.95</x:v>
      </x:c>
      <x:c r="K10" s="67" t="n">
        <x:f>E10*G10*I10*J10</x:f>
        <x:v>0</x:v>
      </x:c>
      <x:c r="L10" s="69" t="n">
        <x:v>0</x:v>
      </x:c>
      <x:c r="M10" s="69" t="n">
        <x:v>0</x:v>
      </x:c>
      <x:c r="N10" s="75" t="n">
        <x:f>'项目输入'!N10</x:f>
        <x:v>0.95</x:v>
      </x:c>
      <x:c r="O10" s="68" t="n">
        <x:f>'项目输入'!P10</x:f>
        <x:v>0.08</x:v>
      </x:c>
      <x:c r="P10" s="67" t="n">
        <x:f>IF('项目输入'!C10="欧盟",MAX(0,K10+(L10+M10)*N10*J10-O10),0)</x:f>
        <x:v>0</x:v>
      </x:c>
      <x:c r="Q10" s="29" t="str">
        <x:v>拍卖→生产商；CBAM／买方价值→市场合同</x:v>
      </x:c>
      <x:c r="R10" s="29" t="str">
        <x:v>无案例专属奖项</x:v>
      </x:c>
      <x:c r="S10" s="29" t="str">
        <x:v>不得把资格、拍卖和边境效应重复计入现金。</x:v>
      </x:c>
    </x:row>
  </x:sheetData>
  <x:mergeCells>
    <x:mergeCell ref="A1:S2"/>
    <x:mergeCell ref="A3:S3"/>
  </x:mergeCells>
  <x:dataValidations count="2">
    <x:dataValidation type="list" sqref="B5:C10">
      <x:formula1>"是,否,待定"</x:formula1>
    </x:dataValidation>
    <x:dataValidation type="list" sqref="D5:D10">
      <x:formula1>"赠款已签署,已入选／待签署,未入选"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38" hidden="0" customWidth="1"/>
    <x:col min="19" max="19" width="38" hidden="0" customWidth="1"/>
  </x:cols>
  <x:sheetData>
    <x:row r="1" ht="32" customHeight="1">
      <x:c r="A1" s="4" t="str">
        <x:v>Bankable | 中国｜标准、试点与区域输入</x:v>
      </x:c>
      <x:c r="B1" s="4" t="str">
        <x:v>Bankable | 中国｜标准、试点与区域输入</x:v>
      </x:c>
      <x:c r="C1" s="4" t="str">
        <x:v>Bankable | 中国｜标准、试点与区域输入</x:v>
      </x:c>
      <x:c r="D1" s="4" t="str">
        <x:v>Bankable | 中国｜标准、试点与区域输入</x:v>
      </x:c>
      <x:c r="E1" s="4" t="str">
        <x:v>Bankable | 中国｜标准、试点与区域输入</x:v>
      </x:c>
      <x:c r="F1" s="4" t="str">
        <x:v>Bankable | 中国｜标准、试点与区域输入</x:v>
      </x:c>
      <x:c r="G1" s="4" t="str">
        <x:v>Bankable | 中国｜标准、试点与区域输入</x:v>
      </x:c>
      <x:c r="H1" s="4" t="str">
        <x:v>Bankable | 中国｜标准、试点与区域输入</x:v>
      </x:c>
      <x:c r="I1" s="4" t="str">
        <x:v>Bankable | 中国｜标准、试点与区域输入</x:v>
      </x:c>
      <x:c r="J1" s="4" t="str">
        <x:v>Bankable | 中国｜标准、试点与区域输入</x:v>
      </x:c>
      <x:c r="K1" s="4" t="str">
        <x:v>Bankable | 中国｜标准、试点与区域输入</x:v>
      </x:c>
      <x:c r="L1" s="4" t="str">
        <x:v>Bankable | 中国｜标准、试点与区域输入</x:v>
      </x:c>
      <x:c r="M1" s="4" t="str">
        <x:v>Bankable | 中国｜标准、试点与区域输入</x:v>
      </x:c>
      <x:c r="N1" s="4" t="str">
        <x:v>Bankable | 中国｜标准、试点与区域输入</x:v>
      </x:c>
      <x:c r="O1" s="4" t="str">
        <x:v>Bankable | 中国｜标准、试点与区域输入</x:v>
      </x:c>
      <x:c r="P1" s="4" t="str">
        <x:v>Bankable | 中国｜标准、试点与区域输入</x:v>
      </x:c>
      <x:c r="Q1" s="4" t="str">
        <x:v>Bankable | 中国｜标准、试点与区域输入</x:v>
      </x:c>
      <x:c r="R1" s="4" t="str">
        <x:v>Bankable | 中国｜标准、试点与区域输入</x:v>
      </x:c>
      <x:c r="S1" s="4" t="str">
        <x:v>Bankable | 中国｜标准、试点与区域输入</x:v>
      </x:c>
    </x:row>
    <x:row r="2" ht="32" customHeight="1">
      <x:c r="A2" s="4" t="str">
        <x:v>Bankable | 中国｜标准、试点与区域输入</x:v>
      </x:c>
      <x:c r="B2" s="4" t="str">
        <x:v>Bankable | 中国｜标准、试点与区域输入</x:v>
      </x:c>
      <x:c r="C2" s="4" t="str">
        <x:v>Bankable | 中国｜标准、试点与区域输入</x:v>
      </x:c>
      <x:c r="D2" s="4" t="str">
        <x:v>Bankable | 中国｜标准、试点与区域输入</x:v>
      </x:c>
      <x:c r="E2" s="4" t="str">
        <x:v>Bankable | 中国｜标准、试点与区域输入</x:v>
      </x:c>
      <x:c r="F2" s="4" t="str">
        <x:v>Bankable | 中国｜标准、试点与区域输入</x:v>
      </x:c>
      <x:c r="G2" s="4" t="str">
        <x:v>Bankable | 中国｜标准、试点与区域输入</x:v>
      </x:c>
      <x:c r="H2" s="4" t="str">
        <x:v>Bankable | 中国｜标准、试点与区域输入</x:v>
      </x:c>
      <x:c r="I2" s="4" t="str">
        <x:v>Bankable | 中国｜标准、试点与区域输入</x:v>
      </x:c>
      <x:c r="J2" s="4" t="str">
        <x:v>Bankable | 中国｜标准、试点与区域输入</x:v>
      </x:c>
      <x:c r="K2" s="4" t="str">
        <x:v>Bankable | 中国｜标准、试点与区域输入</x:v>
      </x:c>
      <x:c r="L2" s="4" t="str">
        <x:v>Bankable | 中国｜标准、试点与区域输入</x:v>
      </x:c>
      <x:c r="M2" s="4" t="str">
        <x:v>Bankable | 中国｜标准、试点与区域输入</x:v>
      </x:c>
      <x:c r="N2" s="4" t="str">
        <x:v>Bankable | 中国｜标准、试点与区域输入</x:v>
      </x:c>
      <x:c r="O2" s="4" t="str">
        <x:v>Bankable | 中国｜标准、试点与区域输入</x:v>
      </x:c>
      <x:c r="P2" s="4" t="str">
        <x:v>Bankable | 中国｜标准、试点与区域输入</x:v>
      </x:c>
      <x:c r="Q2" s="4" t="str">
        <x:v>Bankable | 中国｜标准、试点与区域输入</x:v>
      </x:c>
      <x:c r="R2" s="4" t="str">
        <x:v>Bankable | 中国｜标准、试点与区域输入</x:v>
      </x:c>
      <x:c r="S2" s="4" t="str">
        <x:v>Bankable | 中国｜标准、试点与区域输入</x:v>
      </x:c>
    </x:row>
    <x:row r="3">
      <x:c r="A3" s="8" t="str">
        <x:v>行业标准、城市群入选和绩效奖励不是全国统一的每公斤抵免。在官方入选、积分和核证产量明确前，中央支持基础情景保持为零。</x:v>
      </x:c>
      <x:c r="B3" s="8" t="str">
        <x:v>行业标准、城市群入选和绩效奖励不是全国统一的每公斤抵免。在官方入选、积分和核证产量明确前，中央支持基础情景保持为零。</x:v>
      </x:c>
      <x:c r="C3" s="8" t="str">
        <x:v>行业标准、城市群入选和绩效奖励不是全国统一的每公斤抵免。在官方入选、积分和核证产量明确前，中央支持基础情景保持为零。</x:v>
      </x:c>
      <x:c r="D3" s="8" t="str">
        <x:v>行业标准、城市群入选和绩效奖励不是全国统一的每公斤抵免。在官方入选、积分和核证产量明确前，中央支持基础情景保持为零。</x:v>
      </x:c>
      <x:c r="E3" s="8" t="str">
        <x:v>行业标准、城市群入选和绩效奖励不是全国统一的每公斤抵免。在官方入选、积分和核证产量明确前，中央支持基础情景保持为零。</x:v>
      </x:c>
      <x:c r="F3" s="8" t="str">
        <x:v>行业标准、城市群入选和绩效奖励不是全国统一的每公斤抵免。在官方入选、积分和核证产量明确前，中央支持基础情景保持为零。</x:v>
      </x:c>
      <x:c r="G3" s="8" t="str">
        <x:v>行业标准、城市群入选和绩效奖励不是全国统一的每公斤抵免。在官方入选、积分和核证产量明确前，中央支持基础情景保持为零。</x:v>
      </x:c>
      <x:c r="H3" s="8" t="str">
        <x:v>行业标准、城市群入选和绩效奖励不是全国统一的每公斤抵免。在官方入选、积分和核证产量明确前，中央支持基础情景保持为零。</x:v>
      </x:c>
      <x:c r="I3" s="8" t="str">
        <x:v>行业标准、城市群入选和绩效奖励不是全国统一的每公斤抵免。在官方入选、积分和核证产量明确前，中央支持基础情景保持为零。</x:v>
      </x:c>
      <x:c r="J3" s="8" t="str">
        <x:v>行业标准、城市群入选和绩效奖励不是全国统一的每公斤抵免。在官方入选、积分和核证产量明确前，中央支持基础情景保持为零。</x:v>
      </x:c>
      <x:c r="K3" s="8" t="str">
        <x:v>行业标准、城市群入选和绩效奖励不是全国统一的每公斤抵免。在官方入选、积分和核证产量明确前，中央支持基础情景保持为零。</x:v>
      </x:c>
      <x:c r="L3" s="8" t="str">
        <x:v>行业标准、城市群入选和绩效奖励不是全国统一的每公斤抵免。在官方入选、积分和核证产量明确前，中央支持基础情景保持为零。</x:v>
      </x:c>
      <x:c r="M3" s="8" t="str">
        <x:v>行业标准、城市群入选和绩效奖励不是全国统一的每公斤抵免。在官方入选、积分和核证产量明确前，中央支持基础情景保持为零。</x:v>
      </x:c>
      <x:c r="N3" s="8" t="str">
        <x:v>行业标准、城市群入选和绩效奖励不是全国统一的每公斤抵免。在官方入选、积分和核证产量明确前，中央支持基础情景保持为零。</x:v>
      </x:c>
      <x:c r="O3" s="8" t="str">
        <x:v>行业标准、城市群入选和绩效奖励不是全国统一的每公斤抵免。在官方入选、积分和核证产量明确前，中央支持基础情景保持为零。</x:v>
      </x:c>
      <x:c r="P3" s="8" t="str">
        <x:v>行业标准、城市群入选和绩效奖励不是全国统一的每公斤抵免。在官方入选、积分和核证产量明确前，中央支持基础情景保持为零。</x:v>
      </x:c>
      <x:c r="Q3" s="8" t="str">
        <x:v>行业标准、城市群入选和绩效奖励不是全国统一的每公斤抵免。在官方入选、积分和核证产量明确前，中央支持基础情景保持为零。</x:v>
      </x:c>
      <x:c r="R3" s="8" t="str">
        <x:v>行业标准、城市群入选和绩效奖励不是全国统一的每公斤抵免。在官方入选、积分和核证产量明确前，中央支持基础情景保持为零。</x:v>
      </x:c>
      <x:c r="S3" s="8" t="str">
        <x:v>行业标准、城市群入选和绩效奖励不是全国统一的每公斤抵免。在官方入选、积分和核证产量明确前，中央支持基础情景保持为零。</x:v>
      </x:c>
    </x:row>
    <x:row r="4" ht="34" customHeight="1">
      <x:c r="A4" s="17" t="str">
        <x:v>案例</x:v>
      </x:c>
      <x:c r="B4" s="18" t="str">
        <x:v>标准状态</x:v>
      </x:c>
      <x:c r="C4" s="18" t="str">
        <x:v>城市群奖项</x:v>
      </x:c>
      <x:c r="D4" s="18" t="str">
        <x:v>终端用途已核证？</x:v>
      </x:c>
      <x:c r="E4" s="18" t="str">
        <x:v>已核证积分</x:v>
      </x:c>
      <x:c r="F4" s="18" t="str">
        <x:v>每点人民币</x:v>
      </x:c>
      <x:c r="G4" s="18" t="str">
        <x:v>城市群上限（人民币）</x:v>
      </x:c>
      <x:c r="H4" s="18" t="str">
        <x:v>美元／人民币</x:v>
      </x:c>
      <x:c r="I4" s="18" t="str">
        <x:v>期限（年）</x:v>
      </x:c>
      <x:c r="J4" s="18" t="str">
        <x:v>年产量</x:v>
      </x:c>
      <x:c r="K4" s="18" t="str">
        <x:v>资格系数</x:v>
      </x:c>
      <x:c r="L4" s="18" t="str">
        <x:v>名义奖励（美元）</x:v>
      </x:c>
      <x:c r="M4" s="18" t="str">
        <x:v>年度折算 $/kg</x:v>
      </x:c>
      <x:c r="N4" s="18" t="str">
        <x:v>区域支持 $/kg</x:v>
      </x:c>
      <x:c r="O4" s="18" t="str">
        <x:v>兑现系数</x:v>
      </x:c>
      <x:c r="P4" s="18" t="str">
        <x:v>合规成本</x:v>
      </x:c>
      <x:c r="Q4" s="18" t="str">
        <x:v>中国兑现额 $/kg</x:v>
      </x:c>
      <x:c r="R4" s="18" t="str">
        <x:v>不得重复申领检查</x:v>
      </x:c>
      <x:c r="S4" s="19" t="str">
        <x:v>审计说明</x:v>
      </x:c>
    </x:row>
    <x:row r="5">
      <x:c r="A5" s="55" t="str">
        <x:f>'项目输入'!A5</x:f>
        <x:v>加州可再生电解水</x:v>
      </x:c>
      <x:c r="B5" s="33" t="str">
        <x:v>否</x:v>
      </x:c>
      <x:c r="C5" s="33" t="str">
        <x:v>否</x:v>
      </x:c>
      <x:c r="D5" s="33" t="str">
        <x:v>否</x:v>
      </x:c>
      <x:c r="E5" s="33" t="n">
        <x:v>0</x:v>
      </x:c>
      <x:c r="F5" s="42" t="n">
        <x:v>80000</x:v>
      </x:c>
      <x:c r="G5" s="42" t="n">
        <x:v>1600000000</x:v>
      </x:c>
      <x:c r="H5" s="76" t="n">
        <x:v>0.14</x:v>
      </x:c>
      <x:c r="I5" s="33" t="n">
        <x:v>4</x:v>
      </x:c>
      <x:c r="J5" s="91" t="n">
        <x:f>'项目输入'!K5</x:f>
        <x:v>100000000</x:v>
      </x:c>
      <x:c r="K5" s="82" t="n">
        <x:f>IF(AND('项目输入'!C5="中国",B5="已核证",C5="官方已授予",D5="已核证"),1,0)</x:f>
        <x:v>0</x:v>
      </x:c>
      <x:c r="L5" s="85" t="n">
        <x:f>MIN(E5*F5,G5)*H5*K5</x:f>
        <x:v>0</x:v>
      </x:c>
      <x:c r="M5" s="61" t="n">
        <x:f>L5/J5/I5</x:f>
        <x:v>0</x:v>
      </x:c>
      <x:c r="N5" s="63" t="n">
        <x:v>0</x:v>
      </x:c>
      <x:c r="O5" s="73" t="n">
        <x:f>'项目输入'!O5</x:f>
        <x:v>0.9</x:v>
      </x:c>
      <x:c r="P5" s="62" t="n">
        <x:f>'项目输入'!P5</x:f>
        <x:v>0.08</x:v>
      </x:c>
      <x:c r="Q5" s="61" t="n">
        <x:f>IF('项目输入'!C5="中国",MAX(0,(M5+N5)*O5-P5),0)</x:f>
        <x:v>0</x:v>
      </x:c>
      <x:c r="R5" s="27" t="str">
        <x:v>确认中央资金不得重复申领</x:v>
      </x:c>
      <x:c r="S5" s="27" t="str">
        <x:v>来源冻结时未查到官方入选城市群结果。</x:v>
      </x:c>
    </x:row>
    <x:row r="6">
      <x:c r="A6" s="56" t="str">
        <x:f>'项目输入'!A6</x:f>
        <x:v>美国墨西哥湾沿岸天然气加碳捕集</x:v>
      </x:c>
      <x:c r="B6" s="34" t="str">
        <x:v>否</x:v>
      </x:c>
      <x:c r="C6" s="34" t="str">
        <x:v>否</x:v>
      </x:c>
      <x:c r="D6" s="34" t="str">
        <x:v>否</x:v>
      </x:c>
      <x:c r="E6" s="34" t="n">
        <x:v>0</x:v>
      </x:c>
      <x:c r="F6" s="43" t="n">
        <x:v>80000</x:v>
      </x:c>
      <x:c r="G6" s="43" t="n">
        <x:v>1600000000</x:v>
      </x:c>
      <x:c r="H6" s="77" t="n">
        <x:v>0.14</x:v>
      </x:c>
      <x:c r="I6" s="34" t="n">
        <x:v>4</x:v>
      </x:c>
      <x:c r="J6" s="92" t="n">
        <x:f>'项目输入'!K6</x:f>
        <x:v>200000000</x:v>
      </x:c>
      <x:c r="K6" s="83" t="n">
        <x:f>IF(AND('项目输入'!C6="中国",B6="已核证",C6="官方已授予",D6="已核证"),1,0)</x:f>
        <x:v>0</x:v>
      </x:c>
      <x:c r="L6" s="86" t="n">
        <x:f>MIN(E6*F6,G6)*H6*K6</x:f>
        <x:v>0</x:v>
      </x:c>
      <x:c r="M6" s="64" t="n">
        <x:f>L6/J6/I6</x:f>
        <x:v>0</x:v>
      </x:c>
      <x:c r="N6" s="66" t="n">
        <x:v>0</x:v>
      </x:c>
      <x:c r="O6" s="74" t="n">
        <x:f>'项目输入'!O6</x:f>
        <x:v>0.85</x:v>
      </x:c>
      <x:c r="P6" s="65" t="n">
        <x:f>'项目输入'!P6</x:f>
        <x:v>0.12</x:v>
      </x:c>
      <x:c r="Q6" s="64" t="n">
        <x:f>IF('项目输入'!C6="中国",MAX(0,(M6+N6)*O6-P6),0)</x:f>
        <x:v>0</x:v>
      </x:c>
      <x:c r="R6" s="28" t="str">
        <x:v>确认中央资金不得重复申领</x:v>
      </x:c>
      <x:c r="S6" s="28" t="str">
        <x:v>来源冻结时未查到官方入选城市群结果。</x:v>
      </x:c>
    </x:row>
    <x:row r="7">
      <x:c r="A7" s="56" t="str">
        <x:f>'项目输入'!A7</x:f>
        <x:v>加拿大草原省可再生电解水</x:v>
      </x:c>
      <x:c r="B7" s="34" t="str">
        <x:v>否</x:v>
      </x:c>
      <x:c r="C7" s="34" t="str">
        <x:v>否</x:v>
      </x:c>
      <x:c r="D7" s="34" t="str">
        <x:v>否</x:v>
      </x:c>
      <x:c r="E7" s="34" t="n">
        <x:v>0</x:v>
      </x:c>
      <x:c r="F7" s="43" t="n">
        <x:v>80000</x:v>
      </x:c>
      <x:c r="G7" s="43" t="n">
        <x:v>1600000000</x:v>
      </x:c>
      <x:c r="H7" s="77" t="n">
        <x:v>0.14</x:v>
      </x:c>
      <x:c r="I7" s="34" t="n">
        <x:v>4</x:v>
      </x:c>
      <x:c r="J7" s="92" t="n">
        <x:f>'项目输入'!K7</x:f>
        <x:v>100000000</x:v>
      </x:c>
      <x:c r="K7" s="83" t="n">
        <x:f>IF(AND('项目输入'!C7="中国",B7="已核证",C7="官方已授予",D7="已核证"),1,0)</x:f>
        <x:v>0</x:v>
      </x:c>
      <x:c r="L7" s="86" t="n">
        <x:f>MIN(E7*F7,G7)*H7*K7</x:f>
        <x:v>0</x:v>
      </x:c>
      <x:c r="M7" s="64" t="n">
        <x:f>L7/J7/I7</x:f>
        <x:v>0</x:v>
      </x:c>
      <x:c r="N7" s="66" t="n">
        <x:v>0</x:v>
      </x:c>
      <x:c r="O7" s="74" t="n">
        <x:f>'项目输入'!O7</x:f>
        <x:v>0.95</x:v>
      </x:c>
      <x:c r="P7" s="65" t="n">
        <x:f>'项目输入'!P7</x:f>
        <x:v>0.05</x:v>
      </x:c>
      <x:c r="Q7" s="64" t="n">
        <x:f>IF('项目输入'!C7="中国",MAX(0,(M7+N7)*O7-P7),0)</x:f>
        <x:v>0</x:v>
      </x:c>
      <x:c r="R7" s="28" t="str">
        <x:v>确认中央资金不得重复申领</x:v>
      </x:c>
      <x:c r="S7" s="28" t="str">
        <x:v>来源冻结时未查到官方入选城市群结果。</x:v>
      </x:c>
    </x:row>
    <x:row r="8">
      <x:c r="A8" s="56" t="str">
        <x:f>'项目输入'!A8</x:f>
        <x:v>北海RFNBO氢气</x:v>
      </x:c>
      <x:c r="B8" s="34" t="str">
        <x:v>否</x:v>
      </x:c>
      <x:c r="C8" s="34" t="str">
        <x:v>否</x:v>
      </x:c>
      <x:c r="D8" s="34" t="str">
        <x:v>否</x:v>
      </x:c>
      <x:c r="E8" s="34" t="n">
        <x:v>0</x:v>
      </x:c>
      <x:c r="F8" s="43" t="n">
        <x:v>80000</x:v>
      </x:c>
      <x:c r="G8" s="43" t="n">
        <x:v>1600000000</x:v>
      </x:c>
      <x:c r="H8" s="77" t="n">
        <x:v>0.14</x:v>
      </x:c>
      <x:c r="I8" s="34" t="n">
        <x:v>4</x:v>
      </x:c>
      <x:c r="J8" s="92" t="n">
        <x:f>'项目输入'!K8</x:f>
        <x:v>120000000</x:v>
      </x:c>
      <x:c r="K8" s="83" t="n">
        <x:f>IF(AND('项目输入'!C8="中国",B8="已核证",C8="官方已授予",D8="已核证"),1,0)</x:f>
        <x:v>0</x:v>
      </x:c>
      <x:c r="L8" s="86" t="n">
        <x:f>MIN(E8*F8,G8)*H8*K8</x:f>
        <x:v>0</x:v>
      </x:c>
      <x:c r="M8" s="64" t="n">
        <x:f>L8/J8/I8</x:f>
        <x:v>0</x:v>
      </x:c>
      <x:c r="N8" s="66" t="n">
        <x:v>0</x:v>
      </x:c>
      <x:c r="O8" s="74" t="n">
        <x:f>'项目输入'!O8</x:f>
        <x:v>0.8</x:v>
      </x:c>
      <x:c r="P8" s="65" t="n">
        <x:f>'项目输入'!P8</x:f>
        <x:v>0.09</x:v>
      </x:c>
      <x:c r="Q8" s="64" t="n">
        <x:f>IF('项目输入'!C8="中国",MAX(0,(M8+N8)*O8-P8),0)</x:f>
        <x:v>0</x:v>
      </x:c>
      <x:c r="R8" s="28" t="str">
        <x:v>确认中央资金不得重复申领</x:v>
      </x:c>
      <x:c r="S8" s="28" t="str">
        <x:v>来源冻结时未查到官方入选城市群结果。</x:v>
      </x:c>
    </x:row>
    <x:row r="9">
      <x:c r="A9" s="56" t="str">
        <x:f>'项目输入'!A9</x:f>
        <x:v>中国西北可再生氢</x:v>
      </x:c>
      <x:c r="B9" s="34" t="str">
        <x:v>待定</x:v>
      </x:c>
      <x:c r="C9" s="34" t="str">
        <x:v>待定</x:v>
      </x:c>
      <x:c r="D9" s="34" t="str">
        <x:v>待定</x:v>
      </x:c>
      <x:c r="E9" s="34" t="n">
        <x:v>0</x:v>
      </x:c>
      <x:c r="F9" s="43" t="n">
        <x:v>80000</x:v>
      </x:c>
      <x:c r="G9" s="43" t="n">
        <x:v>1600000000</x:v>
      </x:c>
      <x:c r="H9" s="77" t="n">
        <x:v>0.14</x:v>
      </x:c>
      <x:c r="I9" s="34" t="n">
        <x:v>4</x:v>
      </x:c>
      <x:c r="J9" s="92" t="n">
        <x:f>'项目输入'!K9</x:f>
        <x:v>100000000</x:v>
      </x:c>
      <x:c r="K9" s="83" t="n">
        <x:f>IF(AND('项目输入'!C9="中国",B9="已核证",C9="官方已授予",D9="已核证"),1,0)</x:f>
        <x:v>0</x:v>
      </x:c>
      <x:c r="L9" s="86" t="n">
        <x:f>MIN(E9*F9,G9)*H9*K9</x:f>
        <x:v>0</x:v>
      </x:c>
      <x:c r="M9" s="64" t="n">
        <x:f>L9/J9/I9</x:f>
        <x:v>0</x:v>
      </x:c>
      <x:c r="N9" s="66" t="n">
        <x:v>0</x:v>
      </x:c>
      <x:c r="O9" s="74" t="n">
        <x:f>'项目输入'!O9</x:f>
        <x:v>0</x:v>
      </x:c>
      <x:c r="P9" s="65" t="n">
        <x:f>'项目输入'!P9</x:f>
        <x:v>0.04</x:v>
      </x:c>
      <x:c r="Q9" s="64" t="n">
        <x:f>IF('项目输入'!C9="中国",MAX(0,(M9+N9)*O9-P9),0)</x:f>
        <x:v>0</x:v>
      </x:c>
      <x:c r="R9" s="28" t="str">
        <x:v>确认中央资金不得重复申领</x:v>
      </x:c>
      <x:c r="S9" s="28" t="str">
        <x:v>来源冻结时未查到官方入选城市群结果。</x:v>
      </x:c>
    </x:row>
    <x:row r="10">
      <x:c r="A10" s="57" t="str">
        <x:f>'项目输入'!A10</x:f>
        <x:v>在运核电场址电解水</x:v>
      </x:c>
      <x:c r="B10" s="35" t="str">
        <x:v>否</x:v>
      </x:c>
      <x:c r="C10" s="35" t="str">
        <x:v>否</x:v>
      </x:c>
      <x:c r="D10" s="35" t="str">
        <x:v>否</x:v>
      </x:c>
      <x:c r="E10" s="35" t="n">
        <x:v>0</x:v>
      </x:c>
      <x:c r="F10" s="44" t="n">
        <x:v>80000</x:v>
      </x:c>
      <x:c r="G10" s="44" t="n">
        <x:v>1600000000</x:v>
      </x:c>
      <x:c r="H10" s="78" t="n">
        <x:v>0.14</x:v>
      </x:c>
      <x:c r="I10" s="35" t="n">
        <x:v>4</x:v>
      </x:c>
      <x:c r="J10" s="93" t="n">
        <x:f>'项目输入'!K10</x:f>
        <x:v>20000000</x:v>
      </x:c>
      <x:c r="K10" s="84" t="n">
        <x:f>IF(AND('项目输入'!C10="中国",B10="已核证",C10="官方已授予",D10="已核证"),1,0)</x:f>
        <x:v>0</x:v>
      </x:c>
      <x:c r="L10" s="87" t="n">
        <x:f>MIN(E10*F10,G10)*H10*K10</x:f>
        <x:v>0</x:v>
      </x:c>
      <x:c r="M10" s="67" t="n">
        <x:f>L10/J10/I10</x:f>
        <x:v>0</x:v>
      </x:c>
      <x:c r="N10" s="69" t="n">
        <x:v>0</x:v>
      </x:c>
      <x:c r="O10" s="75" t="n">
        <x:f>'项目输入'!O10</x:f>
        <x:v>0.95</x:v>
      </x:c>
      <x:c r="P10" s="68" t="n">
        <x:f>'项目输入'!P10</x:f>
        <x:v>0.08</x:v>
      </x:c>
      <x:c r="Q10" s="67" t="n">
        <x:f>IF('项目输入'!C10="中国",MAX(0,(M10+N10)*O10-P10),0)</x:f>
        <x:v>0</x:v>
      </x:c>
      <x:c r="R10" s="29" t="str">
        <x:v>确认中央资金不得重复申领</x:v>
      </x:c>
      <x:c r="S10" s="29" t="str">
        <x:v>来源冻结时未查到官方入选城市群结果。</x:v>
      </x:c>
    </x:row>
  </x:sheetData>
  <x:mergeCells>
    <x:mergeCell ref="A1:S2"/>
    <x:mergeCell ref="A3:S3"/>
  </x:mergeCells>
  <x:dataValidations count="3">
    <x:dataValidation type="list" sqref="B5:B10">
      <x:formula1>"已核证,待定,否"</x:formula1>
    </x:dataValidation>
    <x:dataValidation type="list" sqref="C5:C10">
      <x:formula1>"官方已授予,待定,否"</x:formula1>
    </x:dataValidation>
    <x:dataValidation type="list" sqref="D5:D10">
      <x:formula1>"已核证,待定,否"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24" hidden="0" customWidth="1"/>
    <x:col min="18" max="18" width="24" hidden="0" customWidth="1"/>
    <x:col min="19" max="19" width="34" hidden="0" customWidth="1"/>
  </x:cols>
  <x:sheetData>
    <x:row r="1" ht="32" customHeight="1">
      <x:c r="A1" s="4" t="str">
        <x:v>Bankable | 政策韧性情景</x:v>
      </x:c>
      <x:c r="B1" s="4" t="str">
        <x:v>Bankable | 政策韧性情景</x:v>
      </x:c>
      <x:c r="C1" s="4" t="str">
        <x:v>Bankable | 政策韧性情景</x:v>
      </x:c>
      <x:c r="D1" s="4" t="str">
        <x:v>Bankable | 政策韧性情景</x:v>
      </x:c>
      <x:c r="E1" s="4" t="str">
        <x:v>Bankable | 政策韧性情景</x:v>
      </x:c>
      <x:c r="F1" s="4" t="str">
        <x:v>Bankable | 政策韧性情景</x:v>
      </x:c>
      <x:c r="G1" s="4" t="str">
        <x:v>Bankable | 政策韧性情景</x:v>
      </x:c>
      <x:c r="H1" s="4" t="str">
        <x:v>Bankable | 政策韧性情景</x:v>
      </x:c>
      <x:c r="I1" s="4" t="str">
        <x:v>Bankable | 政策韧性情景</x:v>
      </x:c>
      <x:c r="J1" s="4" t="str">
        <x:v>Bankable | 政策韧性情景</x:v>
      </x:c>
      <x:c r="K1" s="4" t="str">
        <x:v>Bankable | 政策韧性情景</x:v>
      </x:c>
      <x:c r="L1" s="4" t="str">
        <x:v>Bankable | 政策韧性情景</x:v>
      </x:c>
      <x:c r="M1" s="4" t="str">
        <x:v>Bankable | 政策韧性情景</x:v>
      </x:c>
      <x:c r="N1" s="4" t="str">
        <x:v>Bankable | 政策韧性情景</x:v>
      </x:c>
      <x:c r="O1" s="4" t="str">
        <x:v>Bankable | 政策韧性情景</x:v>
      </x:c>
      <x:c r="P1" s="4" t="str">
        <x:v>Bankable | 政策韧性情景</x:v>
      </x:c>
      <x:c r="Q1" s="4" t="str">
        <x:v>Bankable | 政策韧性情景</x:v>
      </x:c>
      <x:c r="R1" s="4" t="str">
        <x:v>Bankable | 政策韧性情景</x:v>
      </x:c>
      <x:c r="S1" s="4" t="str">
        <x:v>Bankable | 政策韧性情景</x:v>
      </x:c>
    </x:row>
    <x:row r="2" ht="32" customHeight="1">
      <x:c r="A2" s="4" t="str">
        <x:v>Bankable | 政策韧性情景</x:v>
      </x:c>
      <x:c r="B2" s="4" t="str">
        <x:v>Bankable | 政策韧性情景</x:v>
      </x:c>
      <x:c r="C2" s="4" t="str">
        <x:v>Bankable | 政策韧性情景</x:v>
      </x:c>
      <x:c r="D2" s="4" t="str">
        <x:v>Bankable | 政策韧性情景</x:v>
      </x:c>
      <x:c r="E2" s="4" t="str">
        <x:v>Bankable | 政策韧性情景</x:v>
      </x:c>
      <x:c r="F2" s="4" t="str">
        <x:v>Bankable | 政策韧性情景</x:v>
      </x:c>
      <x:c r="G2" s="4" t="str">
        <x:v>Bankable | 政策韧性情景</x:v>
      </x:c>
      <x:c r="H2" s="4" t="str">
        <x:v>Bankable | 政策韧性情景</x:v>
      </x:c>
      <x:c r="I2" s="4" t="str">
        <x:v>Bankable | 政策韧性情景</x:v>
      </x:c>
      <x:c r="J2" s="4" t="str">
        <x:v>Bankable | 政策韧性情景</x:v>
      </x:c>
      <x:c r="K2" s="4" t="str">
        <x:v>Bankable | 政策韧性情景</x:v>
      </x:c>
      <x:c r="L2" s="4" t="str">
        <x:v>Bankable | 政策韧性情景</x:v>
      </x:c>
      <x:c r="M2" s="4" t="str">
        <x:v>Bankable | 政策韧性情景</x:v>
      </x:c>
      <x:c r="N2" s="4" t="str">
        <x:v>Bankable | 政策韧性情景</x:v>
      </x:c>
      <x:c r="O2" s="4" t="str">
        <x:v>Bankable | 政策韧性情景</x:v>
      </x:c>
      <x:c r="P2" s="4" t="str">
        <x:v>Bankable | 政策韧性情景</x:v>
      </x:c>
      <x:c r="Q2" s="4" t="str">
        <x:v>Bankable | 政策韧性情景</x:v>
      </x:c>
      <x:c r="R2" s="4" t="str">
        <x:v>Bankable | 政策韧性情景</x:v>
      </x:c>
      <x:c r="S2" s="4" t="str">
        <x:v>Bankable | 政策韧性情景</x:v>
      </x:c>
    </x:row>
    <x:row r="3">
      <x:c r="A3" s="8" t="str">
        <x:v>决策规则：依次测试政策前经济性、全额兑现、百分之二十五／五十／一百折扣、延迟和政策到期。全额支持为正而到期后为负，必须标为政策依赖。</x:v>
      </x:c>
      <x:c r="B3" s="8" t="str">
        <x:v>决策规则：依次测试政策前经济性、全额兑现、百分之二十五／五十／一百折扣、延迟和政策到期。全额支持为正而到期后为负，必须标为政策依赖。</x:v>
      </x:c>
      <x:c r="C3" s="8" t="str">
        <x:v>决策规则：依次测试政策前经济性、全额兑现、百分之二十五／五十／一百折扣、延迟和政策到期。全额支持为正而到期后为负，必须标为政策依赖。</x:v>
      </x:c>
      <x:c r="D3" s="8" t="str">
        <x:v>决策规则：依次测试政策前经济性、全额兑现、百分之二十五／五十／一百折扣、延迟和政策到期。全额支持为正而到期后为负，必须标为政策依赖。</x:v>
      </x:c>
      <x:c r="E3" s="8" t="str">
        <x:v>决策规则：依次测试政策前经济性、全额兑现、百分之二十五／五十／一百折扣、延迟和政策到期。全额支持为正而到期后为负，必须标为政策依赖。</x:v>
      </x:c>
      <x:c r="F3" s="8" t="str">
        <x:v>决策规则：依次测试政策前经济性、全额兑现、百分之二十五／五十／一百折扣、延迟和政策到期。全额支持为正而到期后为负，必须标为政策依赖。</x:v>
      </x:c>
      <x:c r="G3" s="8" t="str">
        <x:v>决策规则：依次测试政策前经济性、全额兑现、百分之二十五／五十／一百折扣、延迟和政策到期。全额支持为正而到期后为负，必须标为政策依赖。</x:v>
      </x:c>
      <x:c r="H3" s="8" t="str">
        <x:v>决策规则：依次测试政策前经济性、全额兑现、百分之二十五／五十／一百折扣、延迟和政策到期。全额支持为正而到期后为负，必须标为政策依赖。</x:v>
      </x:c>
      <x:c r="I3" s="8" t="str">
        <x:v>决策规则：依次测试政策前经济性、全额兑现、百分之二十五／五十／一百折扣、延迟和政策到期。全额支持为正而到期后为负，必须标为政策依赖。</x:v>
      </x:c>
      <x:c r="J3" s="8" t="str">
        <x:v>决策规则：依次测试政策前经济性、全额兑现、百分之二十五／五十／一百折扣、延迟和政策到期。全额支持为正而到期后为负，必须标为政策依赖。</x:v>
      </x:c>
      <x:c r="K3" s="8" t="str">
        <x:v>决策规则：依次测试政策前经济性、全额兑现、百分之二十五／五十／一百折扣、延迟和政策到期。全额支持为正而到期后为负，必须标为政策依赖。</x:v>
      </x:c>
      <x:c r="L3" s="8" t="str">
        <x:v>决策规则：依次测试政策前经济性、全额兑现、百分之二十五／五十／一百折扣、延迟和政策到期。全额支持为正而到期后为负，必须标为政策依赖。</x:v>
      </x:c>
      <x:c r="M3" s="8" t="str">
        <x:v>决策规则：依次测试政策前经济性、全额兑现、百分之二十五／五十／一百折扣、延迟和政策到期。全额支持为正而到期后为负，必须标为政策依赖。</x:v>
      </x:c>
      <x:c r="N3" s="8" t="str">
        <x:v>决策规则：依次测试政策前经济性、全额兑现、百分之二十五／五十／一百折扣、延迟和政策到期。全额支持为正而到期后为负，必须标为政策依赖。</x:v>
      </x:c>
      <x:c r="O3" s="8" t="str">
        <x:v>决策规则：依次测试政策前经济性、全额兑现、百分之二十五／五十／一百折扣、延迟和政策到期。全额支持为正而到期后为负，必须标为政策依赖。</x:v>
      </x:c>
      <x:c r="P3" s="8" t="str">
        <x:v>决策规则：依次测试政策前经济性、全额兑现、百分之二十五／五十／一百折扣、延迟和政策到期。全额支持为正而到期后为负，必须标为政策依赖。</x:v>
      </x:c>
      <x:c r="Q3" s="8" t="str">
        <x:v>决策规则：依次测试政策前经济性、全额兑现、百分之二十五／五十／一百折扣、延迟和政策到期。全额支持为正而到期后为负，必须标为政策依赖。</x:v>
      </x:c>
      <x:c r="R3" s="8" t="str">
        <x:v>决策规则：依次测试政策前经济性、全额兑现、百分之二十五／五十／一百折扣、延迟和政策到期。全额支持为正而到期后为负，必须标为政策依赖。</x:v>
      </x:c>
      <x:c r="S3" s="8" t="str">
        <x:v>决策规则：依次测试政策前经济性、全额兑现、百分之二十五／五十／一百折扣、延迟和政策到期。全额支持为正而到期后为负，必须标为政策依赖。</x:v>
      </x:c>
    </x:row>
    <x:row r="4" ht="34" customHeight="1">
      <x:c r="A4" s="17" t="str">
        <x:v>案例</x:v>
      </x:c>
      <x:c r="B4" s="18" t="str">
        <x:v>政策前利润</x:v>
      </x:c>
      <x:c r="C4" s="18" t="str">
        <x:v>美国价值</x:v>
      </x:c>
      <x:c r="D4" s="18" t="str">
        <x:v>加拿大价值</x:v>
      </x:c>
      <x:c r="E4" s="18" t="str">
        <x:v>欧盟价值</x:v>
      </x:c>
      <x:c r="F4" s="18" t="str">
        <x:v>中国价值</x:v>
      </x:c>
      <x:c r="G4" s="18" t="str">
        <x:v>政策兑现总额</x:v>
      </x:c>
      <x:c r="H4" s="18" t="str">
        <x:v>全额支持利润</x:v>
      </x:c>
      <x:c r="I4" s="18" t="str">
        <x:v>折扣25%后利润</x:v>
      </x:c>
      <x:c r="J4" s="18" t="str">
        <x:v>折扣50%后利润</x:v>
      </x:c>
      <x:c r="K4" s="18" t="str">
        <x:v>折扣100%后利润</x:v>
      </x:c>
      <x:c r="L4" s="18" t="str">
        <x:v>延迟年数</x:v>
      </x:c>
      <x:c r="M4" s="18" t="str">
        <x:v>延迟后利润</x:v>
      </x:c>
      <x:c r="N4" s="18" t="str">
        <x:v>到期后利润</x:v>
      </x:c>
      <x:c r="O4" s="18" t="str">
        <x:v>政策覆盖率</x:v>
      </x:c>
      <x:c r="P4" s="18" t="str">
        <x:v>支持后利润的政策占比</x:v>
      </x:c>
      <x:c r="Q4" s="18" t="str">
        <x:v>判定</x:v>
      </x:c>
      <x:c r="R4" s="18" t="str">
        <x:v>动作</x:v>
      </x:c>
      <x:c r="S4" s="19" t="str">
        <x:v>单一改判输入</x:v>
      </x:c>
    </x:row>
    <x:row r="5">
      <x:c r="A5" s="55" t="str">
        <x:f>'项目输入'!A5</x:f>
        <x:v>加州可再生电解水</x:v>
      </x:c>
      <x:c r="B5" s="106" t="n">
        <x:f>'项目输入'!H5-'项目输入'!G5</x:f>
        <x:v>-0.7000000000000002</x:v>
      </x:c>
      <x:c r="C5" s="106" t="n">
        <x:f>'美国政策'!S5</x:f>
        <x:v>2.8603000000000005</x:v>
      </x:c>
      <x:c r="D5" s="106" t="n">
        <x:f>'加拿大抵免'!Q5</x:f>
        <x:v>0</x:v>
      </x:c>
      <x:c r="E5" s="106" t="n">
        <x:f>'欧盟规则'!P5</x:f>
        <x:v>0</x:v>
      </x:c>
      <x:c r="F5" s="106" t="n">
        <x:f>'中国试点'!Q5</x:f>
        <x:v>0</x:v>
      </x:c>
      <x:c r="G5" s="106" t="n">
        <x:f>SUM(C5:F5)</x:f>
        <x:v>2.8603000000000005</x:v>
      </x:c>
      <x:c r="H5" s="106" t="n">
        <x:f>B5+G5</x:f>
        <x:v>2.1603000000000003</x:v>
      </x:c>
      <x:c r="I5" s="106" t="n">
        <x:f>B5+G5*0.75</x:f>
        <x:v>1.4452250000000002</x:v>
      </x:c>
      <x:c r="J5" s="106" t="n">
        <x:f>B5+G5*0.5</x:f>
        <x:v>0.7301500000000001</x:v>
      </x:c>
      <x:c r="K5" s="106" t="n">
        <x:f>B5</x:f>
        <x:v>-0.7000000000000002</x:v>
      </x:c>
      <x:c r="L5" s="36" t="n">
        <x:v>2</x:v>
      </x:c>
      <x:c r="M5" s="106" t="n">
        <x:f>B5+G5*MAX(0,('项目输入'!Q5-L5)/'项目输入'!Q5)</x:f>
        <x:v>1.5882400000000003</x:v>
      </x:c>
      <x:c r="N5" s="106" t="n">
        <x:f>'项目输入'!J5-'项目输入'!I5</x:f>
        <x:v>-0.8499999999999996</x:v>
      </x:c>
      <x:c r="O5" s="73" t="n">
        <x:f>MIN(1,'项目输入'!Q5/'项目输入'!R5)</x:f>
        <x:v>0.6666666666666666</x:v>
      </x:c>
      <x:c r="P5" s="73" t="n">
        <x:f>IF(H5&gt;0,MAX(0,G5/H5),0)</x:f>
        <x:v>1.3240290700365691</x:v>
      </x:c>
      <x:c r="Q5" s="109" t="str">
        <x:f>IF(H5&lt;=0,"停止／换地点",IF(OR('项目输入'!N5&lt;0.75,'项目输入'!O5&lt;0.75,O5&lt;0.5),"资格／时间缺口",IF(AND(J5&gt;=0,N5&gt;=0),"政策韧性","政策依赖")))</x:f>
        <x:v>政策依赖</x:v>
      </x:c>
      <x:c r="R5" s="109" t="str">
        <x:f>IF(Q5="政策韧性","推进",IF(Q5="政策依赖","重新设计或换地点",IF(Q5="资格／时间缺口","等待","停止")))</x:f>
        <x:v>重新设计或换地点</x:v>
      </x:c>
      <x:c r="S5" s="27" t="str">
        <x:f>IF(H5&lt;=0,"买方价格或交付成本",IF(N5&lt;0,"到期后买方价格／成本",IF(O5&lt;0.5,"支持期限与融资期限","资格或兑现系数")))</x:f>
        <x:v>到期后买方价格／成本</x:v>
      </x:c>
    </x:row>
    <x:row r="6">
      <x:c r="A6" s="56" t="str">
        <x:f>'项目输入'!A6</x:f>
        <x:v>美国墨西哥湾沿岸天然气加碳捕集</x:v>
      </x:c>
      <x:c r="B6" s="107" t="n">
        <x:f>'项目输入'!H6-'项目输入'!G6</x:f>
        <x:v>0.30000000000000027</x:v>
      </x:c>
      <x:c r="C6" s="107" t="n">
        <x:f>'美国政策'!S6</x:f>
        <x:v>0.4000640000000002</x:v>
      </x:c>
      <x:c r="D6" s="107" t="n">
        <x:f>'加拿大抵免'!Q6</x:f>
        <x:v>0</x:v>
      </x:c>
      <x:c r="E6" s="107" t="n">
        <x:f>'欧盟规则'!P6</x:f>
        <x:v>0</x:v>
      </x:c>
      <x:c r="F6" s="107" t="n">
        <x:f>'中国试点'!Q6</x:f>
        <x:v>0</x:v>
      </x:c>
      <x:c r="G6" s="107" t="n">
        <x:f>SUM(C6:F6)</x:f>
        <x:v>0.4000640000000002</x:v>
      </x:c>
      <x:c r="H6" s="107" t="n">
        <x:f>B6+G6</x:f>
        <x:v>0.7000640000000005</x:v>
      </x:c>
      <x:c r="I6" s="107" t="n">
        <x:f>B6+G6*0.75</x:f>
        <x:v>0.6000480000000004</x:v>
      </x:c>
      <x:c r="J6" s="107" t="n">
        <x:f>B6+G6*0.5</x:f>
        <x:v>0.5000320000000004</x:v>
      </x:c>
      <x:c r="K6" s="107" t="n">
        <x:f>B6</x:f>
        <x:v>0.30000000000000027</x:v>
      </x:c>
      <x:c r="L6" s="37" t="n">
        <x:v>2</x:v>
      </x:c>
      <x:c r="M6" s="107" t="n">
        <x:f>B6+G6*MAX(0,('项目输入'!Q6-L6)/'项目输入'!Q6)</x:f>
        <x:v>0.6333866666666671</x:v>
      </x:c>
      <x:c r="N6" s="107" t="n">
        <x:f>'项目输入'!J6-'项目输入'!I6</x:f>
        <x:v>0.15000000000000036</x:v>
      </x:c>
      <x:c r="O6" s="74" t="n">
        <x:f>MIN(1,'项目输入'!Q6/'项目输入'!R6)</x:f>
        <x:v>0.6</x:v>
      </x:c>
      <x:c r="P6" s="74" t="n">
        <x:f>IF(H6&gt;0,MAX(0,G6/H6),0)</x:f>
        <x:v>0.571467751519861</x:v>
      </x:c>
      <x:c r="Q6" s="110" t="str">
        <x:f>IF(H6&lt;=0,"停止／换地点",IF(OR('项目输入'!N6&lt;0.75,'项目输入'!O6&lt;0.75,O6&lt;0.5),"资格／时间缺口",IF(AND(J6&gt;=0,N6&gt;=0),"政策韧性","政策依赖")))</x:f>
        <x:v>政策韧性</x:v>
      </x:c>
      <x:c r="R6" s="110" t="str">
        <x:f>IF(Q6="政策韧性","推进",IF(Q6="政策依赖","重新设计或换地点",IF(Q6="资格／时间缺口","等待","停止")))</x:f>
        <x:v>推进</x:v>
      </x:c>
      <x:c r="S6" s="28" t="str">
        <x:f>IF(H6&lt;=0,"买方价格或交付成本",IF(N6&lt;0,"到期后买方价格／成本",IF(O6&lt;0.5,"支持期限与融资期限","资格或兑现系数")))</x:f>
        <x:v>资格或兑现系数</x:v>
      </x:c>
    </x:row>
    <x:row r="7">
      <x:c r="A7" s="56" t="str">
        <x:f>'项目输入'!A7</x:f>
        <x:v>加拿大草原省可再生电解水</x:v>
      </x:c>
      <x:c r="B7" s="107" t="n">
        <x:f>'项目输入'!H7-'项目输入'!G7</x:f>
        <x:v>0.09999999999999964</x:v>
      </x:c>
      <x:c r="C7" s="107" t="n">
        <x:f>'美国政策'!S7</x:f>
        <x:v>0</x:v>
      </x:c>
      <x:c r="D7" s="107" t="n">
        <x:f>'加拿大抵免'!Q7</x:f>
        <x:v>0.17911194447859258</x:v>
      </x:c>
      <x:c r="E7" s="107" t="n">
        <x:f>'欧盟规则'!P7</x:f>
        <x:v>0</x:v>
      </x:c>
      <x:c r="F7" s="107" t="n">
        <x:f>'中国试点'!Q7</x:f>
        <x:v>0</x:v>
      </x:c>
      <x:c r="G7" s="107" t="n">
        <x:f>SUM(C7:F7)</x:f>
        <x:v>0.17911194447859258</x:v>
      </x:c>
      <x:c r="H7" s="107" t="n">
        <x:f>B7+G7</x:f>
        <x:v>0.2791119444785922</x:v>
      </x:c>
      <x:c r="I7" s="107" t="n">
        <x:f>B7+G7*0.75</x:f>
        <x:v>0.23433395835894408</x:v>
      </x:c>
      <x:c r="J7" s="107" t="n">
        <x:f>B7+G7*0.5</x:f>
        <x:v>0.18955597223929593</x:v>
      </x:c>
      <x:c r="K7" s="107" t="n">
        <x:f>B7</x:f>
        <x:v>0.09999999999999964</x:v>
      </x:c>
      <x:c r="L7" s="37" t="n">
        <x:v>2</x:v>
      </x:c>
      <x:c r="M7" s="107" t="n">
        <x:f>B7+G7*MAX(0,('项目输入'!Q7-L7)/'项目输入'!Q7)</x:f>
        <x:v>0.2432895555828737</x:v>
      </x:c>
      <x:c r="N7" s="107" t="n">
        <x:f>'项目输入'!J7-'项目输入'!I7</x:f>
        <x:v>-0.40000000000000036</x:v>
      </x:c>
      <x:c r="O7" s="74" t="n">
        <x:f>MIN(1,'项目输入'!Q7/'项目输入'!R7)</x:f>
        <x:v>0.6666666666666666</x:v>
      </x:c>
      <x:c r="P7" s="74" t="n">
        <x:f>IF(H7&gt;0,MAX(0,G7/H7),0)</x:f>
        <x:v>0.6417208149697455</x:v>
      </x:c>
      <x:c r="Q7" s="110" t="str">
        <x:f>IF(H7&lt;=0,"停止／换地点",IF(OR('项目输入'!N7&lt;0.75,'项目输入'!O7&lt;0.75,O7&lt;0.5),"资格／时间缺口",IF(AND(J7&gt;=0,N7&gt;=0),"政策韧性","政策依赖")))</x:f>
        <x:v>政策依赖</x:v>
      </x:c>
      <x:c r="R7" s="110" t="str">
        <x:f>IF(Q7="政策韧性","推进",IF(Q7="政策依赖","重新设计或换地点",IF(Q7="资格／时间缺口","等待","停止")))</x:f>
        <x:v>重新设计或换地点</x:v>
      </x:c>
      <x:c r="S7" s="28" t="str">
        <x:f>IF(H7&lt;=0,"买方价格或交付成本",IF(N7&lt;0,"到期后买方价格／成本",IF(O7&lt;0.5,"支持期限与融资期限","资格或兑现系数")))</x:f>
        <x:v>到期后买方价格／成本</x:v>
      </x:c>
    </x:row>
    <x:row r="8">
      <x:c r="A8" s="56" t="str">
        <x:f>'项目输入'!A8</x:f>
        <x:v>北海RFNBO氢气</x:v>
      </x:c>
      <x:c r="B8" s="107" t="n">
        <x:f>'项目输入'!H8-'项目输入'!G8</x:f>
        <x:v>-0.5999999999999996</x:v>
      </x:c>
      <x:c r="C8" s="107" t="n">
        <x:f>'美国政策'!S8</x:f>
        <x:v>0</x:v>
      </x:c>
      <x:c r="D8" s="107" t="n">
        <x:f>'加拿大抵免'!Q8</x:f>
        <x:v>0</x:v>
      </x:c>
      <x:c r="E8" s="107" t="n">
        <x:f>'欧盟规则'!P8</x:f>
        <x:v>0.07800000000000004</x:v>
      </x:c>
      <x:c r="F8" s="107" t="n">
        <x:f>'中国试点'!Q8</x:f>
        <x:v>0</x:v>
      </x:c>
      <x:c r="G8" s="107" t="n">
        <x:f>SUM(C8:F8)</x:f>
        <x:v>0.07800000000000004</x:v>
      </x:c>
      <x:c r="H8" s="107" t="n">
        <x:f>B8+G8</x:f>
        <x:v>-0.5219999999999996</x:v>
      </x:c>
      <x:c r="I8" s="107" t="n">
        <x:f>B8+G8*0.75</x:f>
        <x:v>-0.5414999999999996</x:v>
      </x:c>
      <x:c r="J8" s="107" t="n">
        <x:f>B8+G8*0.5</x:f>
        <x:v>-0.5609999999999996</x:v>
      </x:c>
      <x:c r="K8" s="107" t="n">
        <x:f>B8</x:f>
        <x:v>-0.5999999999999996</x:v>
      </x:c>
      <x:c r="L8" s="37" t="n">
        <x:v>2</x:v>
      </x:c>
      <x:c r="M8" s="107" t="n">
        <x:f>B8+G8*MAX(0,('项目输入'!Q8-L8)/'项目输入'!Q8)</x:f>
        <x:v>-0.5375999999999996</x:v>
      </x:c>
      <x:c r="N8" s="107" t="n">
        <x:f>'项目输入'!J8-'项目输入'!I8</x:f>
        <x:v>-0.4500000000000002</x:v>
      </x:c>
      <x:c r="O8" s="74" t="n">
        <x:f>MIN(1,'项目输入'!Q8/'项目输入'!R8)</x:f>
        <x:v>0.6666666666666666</x:v>
      </x:c>
      <x:c r="P8" s="74" t="n">
        <x:f>IF(H8&gt;0,MAX(0,G8/H8),0)</x:f>
        <x:v>0</x:v>
      </x:c>
      <x:c r="Q8" s="110" t="str">
        <x:f>IF(H8&lt;=0,"停止／换地点",IF(OR('项目输入'!N8&lt;0.75,'项目输入'!O8&lt;0.75,O8&lt;0.5),"资格／时间缺口",IF(AND(J8&gt;=0,N8&gt;=0),"政策韧性","政策依赖")))</x:f>
        <x:v>停止／换地点</x:v>
      </x:c>
      <x:c r="R8" s="110" t="str">
        <x:f>IF(Q8="政策韧性","推进",IF(Q8="政策依赖","重新设计或换地点",IF(Q8="资格／时间缺口","等待","停止")))</x:f>
        <x:v>停止</x:v>
      </x:c>
      <x:c r="S8" s="28" t="str">
        <x:f>IF(H8&lt;=0,"买方价格或交付成本",IF(N8&lt;0,"到期后买方价格／成本",IF(O8&lt;0.5,"支持期限与融资期限","资格或兑现系数")))</x:f>
        <x:v>买方价格或交付成本</x:v>
      </x:c>
    </x:row>
    <x:row r="9">
      <x:c r="A9" s="56" t="str">
        <x:f>'项目输入'!A9</x:f>
        <x:v>中国西北可再生氢</x:v>
      </x:c>
      <x:c r="B9" s="107" t="n">
        <x:f>'项目输入'!H9-'项目输入'!G9</x:f>
        <x:v>-0.3999999999999999</x:v>
      </x:c>
      <x:c r="C9" s="107" t="n">
        <x:f>'美国政策'!S9</x:f>
        <x:v>0</x:v>
      </x:c>
      <x:c r="D9" s="107" t="n">
        <x:f>'加拿大抵免'!Q9</x:f>
        <x:v>0</x:v>
      </x:c>
      <x:c r="E9" s="107" t="n">
        <x:f>'欧盟规则'!P9</x:f>
        <x:v>0</x:v>
      </x:c>
      <x:c r="F9" s="107" t="n">
        <x:f>'中国试点'!Q9</x:f>
        <x:v>0</x:v>
      </x:c>
      <x:c r="G9" s="107" t="n">
        <x:f>SUM(C9:F9)</x:f>
        <x:v>0</x:v>
      </x:c>
      <x:c r="H9" s="107" t="n">
        <x:f>B9+G9</x:f>
        <x:v>-0.3999999999999999</x:v>
      </x:c>
      <x:c r="I9" s="107" t="n">
        <x:f>B9+G9*0.75</x:f>
        <x:v>-0.3999999999999999</x:v>
      </x:c>
      <x:c r="J9" s="107" t="n">
        <x:f>B9+G9*0.5</x:f>
        <x:v>-0.3999999999999999</x:v>
      </x:c>
      <x:c r="K9" s="107" t="n">
        <x:f>B9</x:f>
        <x:v>-0.3999999999999999</x:v>
      </x:c>
      <x:c r="L9" s="37" t="n">
        <x:v>2</x:v>
      </x:c>
      <x:c r="M9" s="107" t="n">
        <x:f>B9+G9*MAX(0,('项目输入'!Q9-L9)/'项目输入'!Q9)</x:f>
        <x:v>-0.3999999999999999</x:v>
      </x:c>
      <x:c r="N9" s="107" t="n">
        <x:f>'项目输入'!J9-'项目输入'!I9</x:f>
        <x:v>-0.5</x:v>
      </x:c>
      <x:c r="O9" s="74" t="n">
        <x:f>MIN(1,'项目输入'!Q9/'项目输入'!R9)</x:f>
        <x:v>0.26666666666666666</x:v>
      </x:c>
      <x:c r="P9" s="74" t="n">
        <x:f>IF(H9&gt;0,MAX(0,G9/H9),0)</x:f>
        <x:v>0</x:v>
      </x:c>
      <x:c r="Q9" s="110" t="str">
        <x:f>IF(H9&lt;=0,"停止／换地点",IF(OR('项目输入'!N9&lt;0.75,'项目输入'!O9&lt;0.75,O9&lt;0.5),"资格／时间缺口",IF(AND(J9&gt;=0,N9&gt;=0),"政策韧性","政策依赖")))</x:f>
        <x:v>停止／换地点</x:v>
      </x:c>
      <x:c r="R9" s="110" t="str">
        <x:f>IF(Q9="政策韧性","推进",IF(Q9="政策依赖","重新设计或换地点",IF(Q9="资格／时间缺口","等待","停止")))</x:f>
        <x:v>停止</x:v>
      </x:c>
      <x:c r="S9" s="28" t="str">
        <x:f>IF(H9&lt;=0,"买方价格或交付成本",IF(N9&lt;0,"到期后买方价格／成本",IF(O9&lt;0.5,"支持期限与融资期限","资格或兑现系数")))</x:f>
        <x:v>买方价格或交付成本</x:v>
      </x:c>
    </x:row>
    <x:row r="10">
      <x:c r="A10" s="57" t="str">
        <x:f>'项目输入'!A10</x:f>
        <x:v>在运核电场址电解水</x:v>
      </x:c>
      <x:c r="B10" s="108" t="n">
        <x:f>'项目输入'!H10-'项目输入'!G10</x:f>
        <x:v>1.4000000000000004</x:v>
      </x:c>
      <x:c r="C10" s="108" t="n">
        <x:f>'美国政策'!S10</x:f>
        <x:v>0.8094137499999999</x:v>
      </x:c>
      <x:c r="D10" s="108" t="n">
        <x:f>'加拿大抵免'!Q10</x:f>
        <x:v>0</x:v>
      </x:c>
      <x:c r="E10" s="108" t="n">
        <x:f>'欧盟规则'!P10</x:f>
        <x:v>0</x:v>
      </x:c>
      <x:c r="F10" s="108" t="n">
        <x:f>'中国试点'!Q10</x:f>
        <x:v>0</x:v>
      </x:c>
      <x:c r="G10" s="108" t="n">
        <x:f>SUM(C10:F10)</x:f>
        <x:v>0.8094137499999999</x:v>
      </x:c>
      <x:c r="H10" s="108" t="n">
        <x:f>B10+G10</x:f>
        <x:v>2.2094137500000004</x:v>
      </x:c>
      <x:c r="I10" s="108" t="n">
        <x:f>B10+G10*0.75</x:f>
        <x:v>2.0070603125</x:v>
      </x:c>
      <x:c r="J10" s="108" t="n">
        <x:f>B10+G10*0.5</x:f>
        <x:v>1.8047068750000004</x:v>
      </x:c>
      <x:c r="K10" s="108" t="n">
        <x:f>B10</x:f>
        <x:v>1.4000000000000004</x:v>
      </x:c>
      <x:c r="L10" s="38" t="n">
        <x:v>2</x:v>
      </x:c>
      <x:c r="M10" s="108" t="n">
        <x:f>B10+G10*MAX(0,('项目输入'!Q10-L10)/'项目输入'!Q10)</x:f>
        <x:v>2.047531</x:v>
      </x:c>
      <x:c r="N10" s="108" t="n">
        <x:f>'项目输入'!J10-'项目输入'!I10</x:f>
        <x:v>0.75</x:v>
      </x:c>
      <x:c r="O10" s="75" t="n">
        <x:f>MIN(1,'项目输入'!Q10/'项目输入'!R10)</x:f>
        <x:v>0.6666666666666666</x:v>
      </x:c>
      <x:c r="P10" s="75" t="n">
        <x:f>IF(H10&gt;0,MAX(0,G10/H10),0)</x:f>
        <x:v>0.36634774722480107</x:v>
      </x:c>
      <x:c r="Q10" s="111" t="str">
        <x:f>IF(H10&lt;=0,"停止／换地点",IF(OR('项目输入'!N10&lt;0.75,'项目输入'!O10&lt;0.75,O10&lt;0.5),"资格／时间缺口",IF(AND(J10&gt;=0,N10&gt;=0),"政策韧性","政策依赖")))</x:f>
        <x:v>政策韧性</x:v>
      </x:c>
      <x:c r="R10" s="111" t="str">
        <x:f>IF(Q10="政策韧性","推进",IF(Q10="政策依赖","重新设计或换地点",IF(Q10="资格／时间缺口","等待","停止")))</x:f>
        <x:v>推进</x:v>
      </x:c>
      <x:c r="S10" s="29" t="str">
        <x:f>IF(H10&lt;=0,"买方价格或交付成本",IF(N10&lt;0,"到期后买方价格／成本",IF(O10&lt;0.5,"支持期限与融资期限","资格或兑现系数")))</x:f>
        <x:v>资格或兑现系数</x:v>
      </x:c>
    </x:row>
  </x:sheetData>
  <x:mergeCells>
    <x:mergeCell ref="A1:S2"/>
    <x:mergeCell ref="A3:S3"/>
  </x:mergeCells>
  <x:conditionalFormatting sqref="Q5:R10">
    <x:cfRule type="containsText" dxfId="0" priority="1" operator="containsText" text="推进"/>
    <x:cfRule type="containsText" dxfId="1" priority="2" operator="containsText" text="停止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3" hidden="0" customWidth="1"/>
    <x:col min="3" max="3" width="23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30" hidden="0" customWidth="1"/>
    <x:col min="16" max="16" width="30" hidden="0" customWidth="1"/>
    <x:col min="17" max="17" width="30" hidden="0" customWidth="1"/>
    <x:col min="18" max="18" width="30" hidden="0" customWidth="1"/>
    <x:col min="19" max="19" width="42" hidden="0" customWidth="1"/>
  </x:cols>
  <x:sheetData>
    <x:row r="1" ht="32" customHeight="1">
      <x:c r="A1" s="4" t="str">
        <x:v>Bankable | 氢能成本地图</x:v>
      </x:c>
      <x:c r="B1" s="4" t="str">
        <x:v>Bankable | 氢能成本地图</x:v>
      </x:c>
      <x:c r="C1" s="4" t="str">
        <x:v>Bankable | 氢能成本地图</x:v>
      </x:c>
      <x:c r="D1" s="4" t="str">
        <x:v>Bankable | 氢能成本地图</x:v>
      </x:c>
      <x:c r="E1" s="4" t="str">
        <x:v>Bankable | 氢能成本地图</x:v>
      </x:c>
      <x:c r="F1" s="4" t="str">
        <x:v>Bankable | 氢能成本地图</x:v>
      </x:c>
      <x:c r="G1" s="4" t="str">
        <x:v>Bankable | 氢能成本地图</x:v>
      </x:c>
      <x:c r="H1" s="4" t="str">
        <x:v>Bankable | 氢能成本地图</x:v>
      </x:c>
      <x:c r="I1" s="4" t="str">
        <x:v>Bankable | 氢能成本地图</x:v>
      </x:c>
      <x:c r="J1" s="4" t="str">
        <x:v>Bankable | 氢能成本地图</x:v>
      </x:c>
      <x:c r="K1" s="4" t="str">
        <x:v>Bankable | 氢能成本地图</x:v>
      </x:c>
      <x:c r="L1" s="4" t="str">
        <x:v>Bankable | 氢能成本地图</x:v>
      </x:c>
      <x:c r="M1" s="4" t="str">
        <x:v>Bankable | 氢能成本地图</x:v>
      </x:c>
      <x:c r="N1" s="4" t="str">
        <x:v>Bankable | 氢能成本地图</x:v>
      </x:c>
      <x:c r="O1" s="4" t="str">
        <x:v>Bankable | 氢能成本地图</x:v>
      </x:c>
      <x:c r="P1" s="4" t="str">
        <x:v>Bankable | 氢能成本地图</x:v>
      </x:c>
      <x:c r="Q1" s="4" t="str">
        <x:v>Bankable | 氢能成本地图</x:v>
      </x:c>
      <x:c r="R1" s="4" t="str">
        <x:v>Bankable | 氢能成本地图</x:v>
      </x:c>
      <x:c r="S1" s="4" t="str">
        <x:v>Bankable | 氢能成本地图</x:v>
      </x:c>
    </x:row>
    <x:row r="2" ht="32" customHeight="1">
      <x:c r="A2" s="4" t="str">
        <x:v>Bankable | 氢能成本地图</x:v>
      </x:c>
      <x:c r="B2" s="4" t="str">
        <x:v>Bankable | 氢能成本地图</x:v>
      </x:c>
      <x:c r="C2" s="4" t="str">
        <x:v>Bankable | 氢能成本地图</x:v>
      </x:c>
      <x:c r="D2" s="4" t="str">
        <x:v>Bankable | 氢能成本地图</x:v>
      </x:c>
      <x:c r="E2" s="4" t="str">
        <x:v>Bankable | 氢能成本地图</x:v>
      </x:c>
      <x:c r="F2" s="4" t="str">
        <x:v>Bankable | 氢能成本地图</x:v>
      </x:c>
      <x:c r="G2" s="4" t="str">
        <x:v>Bankable | 氢能成本地图</x:v>
      </x:c>
      <x:c r="H2" s="4" t="str">
        <x:v>Bankable | 氢能成本地图</x:v>
      </x:c>
      <x:c r="I2" s="4" t="str">
        <x:v>Bankable | 氢能成本地图</x:v>
      </x:c>
      <x:c r="J2" s="4" t="str">
        <x:v>Bankable | 氢能成本地图</x:v>
      </x:c>
      <x:c r="K2" s="4" t="str">
        <x:v>Bankable | 氢能成本地图</x:v>
      </x:c>
      <x:c r="L2" s="4" t="str">
        <x:v>Bankable | 氢能成本地图</x:v>
      </x:c>
      <x:c r="M2" s="4" t="str">
        <x:v>Bankable | 氢能成本地图</x:v>
      </x:c>
      <x:c r="N2" s="4" t="str">
        <x:v>Bankable | 氢能成本地图</x:v>
      </x:c>
      <x:c r="O2" s="4" t="str">
        <x:v>Bankable | 氢能成本地图</x:v>
      </x:c>
      <x:c r="P2" s="4" t="str">
        <x:v>Bankable | 氢能成本地图</x:v>
      </x:c>
      <x:c r="Q2" s="4" t="str">
        <x:v>Bankable | 氢能成本地图</x:v>
      </x:c>
      <x:c r="R2" s="4" t="str">
        <x:v>Bankable | 氢能成本地图</x:v>
      </x:c>
      <x:c r="S2" s="4" t="str">
        <x:v>Bankable | 氢能成本地图</x:v>
      </x:c>
    </x:row>
    <x:row r="3">
      <x:c r="A3" s="8" t="str">
        <x:v>本表比较成本、碳强度和买方价格，但不把不同政策伪装成同一种工具。支持后有效成本等于政策前交付成本减去实际兑现的政策价值。</x:v>
      </x:c>
      <x:c r="B3" s="8" t="str">
        <x:v>本表比较成本、碳强度和买方价格，但不把不同政策伪装成同一种工具。支持后有效成本等于政策前交付成本减去实际兑现的政策价值。</x:v>
      </x:c>
      <x:c r="C3" s="8" t="str">
        <x:v>本表比较成本、碳强度和买方价格，但不把不同政策伪装成同一种工具。支持后有效成本等于政策前交付成本减去实际兑现的政策价值。</x:v>
      </x:c>
      <x:c r="D3" s="8" t="str">
        <x:v>本表比较成本、碳强度和买方价格，但不把不同政策伪装成同一种工具。支持后有效成本等于政策前交付成本减去实际兑现的政策价值。</x:v>
      </x:c>
      <x:c r="E3" s="8" t="str">
        <x:v>本表比较成本、碳强度和买方价格，但不把不同政策伪装成同一种工具。支持后有效成本等于政策前交付成本减去实际兑现的政策价值。</x:v>
      </x:c>
      <x:c r="F3" s="8" t="str">
        <x:v>本表比较成本、碳强度和买方价格，但不把不同政策伪装成同一种工具。支持后有效成本等于政策前交付成本减去实际兑现的政策价值。</x:v>
      </x:c>
      <x:c r="G3" s="8" t="str">
        <x:v>本表比较成本、碳强度和买方价格，但不把不同政策伪装成同一种工具。支持后有效成本等于政策前交付成本减去实际兑现的政策价值。</x:v>
      </x:c>
      <x:c r="H3" s="8" t="str">
        <x:v>本表比较成本、碳强度和买方价格，但不把不同政策伪装成同一种工具。支持后有效成本等于政策前交付成本减去实际兑现的政策价值。</x:v>
      </x:c>
      <x:c r="I3" s="8" t="str">
        <x:v>本表比较成本、碳强度和买方价格，但不把不同政策伪装成同一种工具。支持后有效成本等于政策前交付成本减去实际兑现的政策价值。</x:v>
      </x:c>
      <x:c r="J3" s="8" t="str">
        <x:v>本表比较成本、碳强度和买方价格，但不把不同政策伪装成同一种工具。支持后有效成本等于政策前交付成本减去实际兑现的政策价值。</x:v>
      </x:c>
      <x:c r="K3" s="8" t="str">
        <x:v>本表比较成本、碳强度和买方价格，但不把不同政策伪装成同一种工具。支持后有效成本等于政策前交付成本减去实际兑现的政策价值。</x:v>
      </x:c>
      <x:c r="L3" s="8" t="str">
        <x:v>本表比较成本、碳强度和买方价格，但不把不同政策伪装成同一种工具。支持后有效成本等于政策前交付成本减去实际兑现的政策价值。</x:v>
      </x:c>
      <x:c r="M3" s="8" t="str">
        <x:v>本表比较成本、碳强度和买方价格，但不把不同政策伪装成同一种工具。支持后有效成本等于政策前交付成本减去实际兑现的政策价值。</x:v>
      </x:c>
      <x:c r="N3" s="8" t="str">
        <x:v>本表比较成本、碳强度和买方价格，但不把不同政策伪装成同一种工具。支持后有效成本等于政策前交付成本减去实际兑现的政策价值。</x:v>
      </x:c>
      <x:c r="O3" s="8" t="str">
        <x:v>本表比较成本、碳强度和买方价格，但不把不同政策伪装成同一种工具。支持后有效成本等于政策前交付成本减去实际兑现的政策价值。</x:v>
      </x:c>
      <x:c r="P3" s="8" t="str">
        <x:v>本表比较成本、碳强度和买方价格，但不把不同政策伪装成同一种工具。支持后有效成本等于政策前交付成本减去实际兑现的政策价值。</x:v>
      </x:c>
      <x:c r="Q3" s="8" t="str">
        <x:v>本表比较成本、碳强度和买方价格，但不把不同政策伪装成同一种工具。支持后有效成本等于政策前交付成本减去实际兑现的政策价值。</x:v>
      </x:c>
      <x:c r="R3" s="8" t="str">
        <x:v>本表比较成本、碳强度和买方价格，但不把不同政策伪装成同一种工具。支持后有效成本等于政策前交付成本减去实际兑现的政策价值。</x:v>
      </x:c>
      <x:c r="S3" s="8" t="str">
        <x:v>本表比较成本、碳强度和买方价格，但不把不同政策伪装成同一种工具。支持后有效成本等于政策前交付成本减去实际兑现的政策价值。</x:v>
      </x:c>
    </x:row>
    <x:row r="4" ht="34" customHeight="1">
      <x:c r="A4" s="17" t="str">
        <x:v>案例</x:v>
      </x:c>
      <x:c r="B4" s="18" t="str">
        <x:v>路径</x:v>
      </x:c>
      <x:c r="C4" s="18" t="str">
        <x:v>司法辖区</x:v>
      </x:c>
      <x:c r="D4" s="18" t="str">
        <x:v>碳强度 kgCO2e/kg</x:v>
      </x:c>
      <x:c r="E4" s="18" t="str">
        <x:v>政策前成本</x:v>
      </x:c>
      <x:c r="F4" s="18" t="str">
        <x:v>买方价格</x:v>
      </x:c>
      <x:c r="G4" s="18" t="str">
        <x:v>全额支持后有效成本</x:v>
      </x:c>
      <x:c r="H4" s="18" t="str">
        <x:v>折扣50%后有效成本</x:v>
      </x:c>
      <x:c r="I4" s="18" t="str">
        <x:v>到期后成本</x:v>
      </x:c>
      <x:c r="J4" s="18" t="str">
        <x:v>全额支持利润</x:v>
      </x:c>
      <x:c r="K4" s="18" t="str">
        <x:v>折扣50%后利润</x:v>
      </x:c>
      <x:c r="L4" s="18" t="str">
        <x:v>到期后利润</x:v>
      </x:c>
      <x:c r="M4" s="18" t="str">
        <x:v>判定</x:v>
      </x:c>
      <x:c r="N4" s="18" t="str">
        <x:v>动作</x:v>
      </x:c>
      <x:c r="O4" s="18" t="str">
        <x:v>成本边界</x:v>
      </x:c>
      <x:c r="P4" s="18" t="str">
        <x:v>政策边界</x:v>
      </x:c>
      <x:c r="Q4" s="18" t="str">
        <x:v>买方边界</x:v>
      </x:c>
      <x:c r="R4" s="18" t="str">
        <x:v>刷新</x:v>
      </x:c>
      <x:c r="S4" s="19" t="str">
        <x:v>解读</x:v>
      </x:c>
    </x:row>
    <x:row r="5">
      <x:c r="A5" s="55" t="str">
        <x:f>'项目输入'!A5</x:f>
        <x:v>加州可再生电解水</x:v>
      </x:c>
      <x:c r="B5" s="55" t="str">
        <x:f>'项目输入'!B5</x:f>
        <x:v>可再生电解水</x:v>
      </x:c>
      <x:c r="C5" s="55" t="str">
        <x:f>'项目输入'!C5</x:f>
        <x:v>美国／加州</x:v>
      </x:c>
      <x:c r="D5" s="58" t="n">
        <x:f>'项目输入'!F5</x:f>
        <x:v>0.4</x:v>
      </x:c>
      <x:c r="E5" s="106" t="n">
        <x:f>'项目输入'!G5</x:f>
        <x:v>4.4</x:v>
      </x:c>
      <x:c r="F5" s="106" t="n">
        <x:f>'项目输入'!H5</x:f>
        <x:v>3.7</x:v>
      </x:c>
      <x:c r="G5" s="106" t="n">
        <x:f>'项目输入'!G5-'韧性测试'!G5</x:f>
        <x:v>1.5396999999999998</x:v>
      </x:c>
      <x:c r="H5" s="106" t="n">
        <x:f>'项目输入'!G5-'韧性测试'!G5*0.5</x:f>
        <x:v>2.96985</x:v>
      </x:c>
      <x:c r="I5" s="106" t="n">
        <x:f>'项目输入'!I5</x:f>
        <x:v>4.55</x:v>
      </x:c>
      <x:c r="J5" s="106" t="n">
        <x:f>'韧性测试'!H5</x:f>
        <x:v>2.1603000000000003</x:v>
      </x:c>
      <x:c r="K5" s="106" t="n">
        <x:f>'韧性测试'!J5</x:f>
        <x:v>0.7301500000000001</x:v>
      </x:c>
      <x:c r="L5" s="106" t="n">
        <x:f>'韧性测试'!N5</x:f>
        <x:v>-0.8499999999999996</x:v>
      </x:c>
      <x:c r="M5" s="109" t="str">
        <x:f>'韧性测试'!Q5</x:f>
        <x:v>政策依赖</x:v>
      </x:c>
      <x:c r="N5" s="109" t="str">
        <x:f>'韧性测试'!R5</x:f>
        <x:v>重新设计或换地点</x:v>
      </x:c>
      <x:c r="O5" s="27" t="str">
        <x:v>厂门交付口径；保持同一边界</x:v>
      </x:c>
      <x:c r="P5" s="27" t="str">
        <x:v>只计入合格、兑现且可货币化的价值</x:v>
      </x:c>
      <x:c r="Q5" s="27" t="str">
        <x:v>合同交付价格；到期后价格单列</x:v>
      </x:c>
      <x:c r="R5" s="27" t="str">
        <x:v>需刷新</x:v>
      </x:c>
      <x:c r="S5" s="27" t="str">
        <x:v>每次只修改一个蓝色输入，并记录改判点。</x:v>
      </x:c>
    </x:row>
    <x:row r="6">
      <x:c r="A6" s="56" t="str">
        <x:f>'项目输入'!A6</x:f>
        <x:v>美国墨西哥湾沿岸天然气加碳捕集</x:v>
      </x:c>
      <x:c r="B6" s="56" t="str">
        <x:f>'项目输入'!B6</x:f>
        <x:v>天然气加碳捕集</x:v>
      </x:c>
      <x:c r="C6" s="56" t="str">
        <x:f>'项目输入'!C6</x:f>
        <x:v>美国</x:v>
      </x:c>
      <x:c r="D6" s="59" t="n">
        <x:f>'项目输入'!F6</x:f>
        <x:v>1.8</x:v>
      </x:c>
      <x:c r="E6" s="107" t="n">
        <x:f>'项目输入'!G6</x:f>
        <x:v>2.9</x:v>
      </x:c>
      <x:c r="F6" s="107" t="n">
        <x:f>'项目输入'!H6</x:f>
        <x:v>3.2</x:v>
      </x:c>
      <x:c r="G6" s="107" t="n">
        <x:f>'项目输入'!G6-'韧性测试'!G6</x:f>
        <x:v>2.499936</x:v>
      </x:c>
      <x:c r="H6" s="107" t="n">
        <x:f>'项目输入'!G6-'韧性测试'!G6*0.5</x:f>
        <x:v>2.6999679999999997</x:v>
      </x:c>
      <x:c r="I6" s="107" t="n">
        <x:f>'项目输入'!I6</x:f>
        <x:v>3.05</x:v>
      </x:c>
      <x:c r="J6" s="107" t="n">
        <x:f>'韧性测试'!H6</x:f>
        <x:v>0.7000640000000005</x:v>
      </x:c>
      <x:c r="K6" s="107" t="n">
        <x:f>'韧性测试'!J6</x:f>
        <x:v>0.5000320000000004</x:v>
      </x:c>
      <x:c r="L6" s="107" t="n">
        <x:f>'韧性测试'!N6</x:f>
        <x:v>0.15000000000000036</x:v>
      </x:c>
      <x:c r="M6" s="110" t="str">
        <x:f>'韧性测试'!Q6</x:f>
        <x:v>政策韧性</x:v>
      </x:c>
      <x:c r="N6" s="110" t="str">
        <x:f>'韧性测试'!R6</x:f>
        <x:v>推进</x:v>
      </x:c>
      <x:c r="O6" s="28" t="str">
        <x:v>厂门交付口径；保持同一边界</x:v>
      </x:c>
      <x:c r="P6" s="28" t="str">
        <x:v>只计入合格、兑现且可货币化的价值</x:v>
      </x:c>
      <x:c r="Q6" s="28" t="str">
        <x:v>合同交付价格；到期后价格单列</x:v>
      </x:c>
      <x:c r="R6" s="28" t="str">
        <x:v>需刷新</x:v>
      </x:c>
      <x:c r="S6" s="28" t="str">
        <x:v>每次只修改一个蓝色输入，并记录改判点。</x:v>
      </x:c>
    </x:row>
    <x:row r="7">
      <x:c r="A7" s="56" t="str">
        <x:f>'项目输入'!A7</x:f>
        <x:v>加拿大草原省可再生电解水</x:v>
      </x:c>
      <x:c r="B7" s="56" t="str">
        <x:f>'项目输入'!B7</x:f>
        <x:v>可再生电解水</x:v>
      </x:c>
      <x:c r="C7" s="56" t="str">
        <x:f>'项目输入'!C7</x:f>
        <x:v>加拿大</x:v>
      </x:c>
      <x:c r="D7" s="59" t="n">
        <x:f>'项目输入'!F7</x:f>
        <x:v>0.6</x:v>
      </x:c>
      <x:c r="E7" s="107" t="n">
        <x:f>'项目输入'!G7</x:f>
        <x:v>4</x:v>
      </x:c>
      <x:c r="F7" s="107" t="n">
        <x:f>'项目输入'!H7</x:f>
        <x:v>4.1</x:v>
      </x:c>
      <x:c r="G7" s="107" t="n">
        <x:f>'项目输入'!G7-'韧性测试'!G7</x:f>
        <x:v>3.8208880555214075</x:v>
      </x:c>
      <x:c r="H7" s="107" t="n">
        <x:f>'项目输入'!G7-'韧性测试'!G7*0.5</x:f>
        <x:v>3.9104440277607035</x:v>
      </x:c>
      <x:c r="I7" s="107" t="n">
        <x:f>'项目输入'!I7</x:f>
        <x:v>4.2</x:v>
      </x:c>
      <x:c r="J7" s="107" t="n">
        <x:f>'韧性测试'!H7</x:f>
        <x:v>0.2791119444785922</x:v>
      </x:c>
      <x:c r="K7" s="107" t="n">
        <x:f>'韧性测试'!J7</x:f>
        <x:v>0.18955597223929593</x:v>
      </x:c>
      <x:c r="L7" s="107" t="n">
        <x:f>'韧性测试'!N7</x:f>
        <x:v>-0.40000000000000036</x:v>
      </x:c>
      <x:c r="M7" s="110" t="str">
        <x:f>'韧性测试'!Q7</x:f>
        <x:v>政策依赖</x:v>
      </x:c>
      <x:c r="N7" s="110" t="str">
        <x:f>'韧性测试'!R7</x:f>
        <x:v>重新设计或换地点</x:v>
      </x:c>
      <x:c r="O7" s="28" t="str">
        <x:v>厂门交付口径；保持同一边界</x:v>
      </x:c>
      <x:c r="P7" s="28" t="str">
        <x:v>只计入合格、兑现且可货币化的价值</x:v>
      </x:c>
      <x:c r="Q7" s="28" t="str">
        <x:v>合同交付价格；到期后价格单列</x:v>
      </x:c>
      <x:c r="R7" s="28" t="str">
        <x:v>需刷新</x:v>
      </x:c>
      <x:c r="S7" s="28" t="str">
        <x:v>每次只修改一个蓝色输入，并记录改判点。</x:v>
      </x:c>
    </x:row>
    <x:row r="8">
      <x:c r="A8" s="56" t="str">
        <x:f>'项目输入'!A8</x:f>
        <x:v>北海RFNBO氢气</x:v>
      </x:c>
      <x:c r="B8" s="56" t="str">
        <x:f>'项目输入'!B8</x:f>
        <x:v>可再生电解水</x:v>
      </x:c>
      <x:c r="C8" s="56" t="str">
        <x:f>'项目输入'!C8</x:f>
        <x:v>欧盟</x:v>
      </x:c>
      <x:c r="D8" s="59" t="n">
        <x:f>'项目输入'!F8</x:f>
        <x:v>0.7</x:v>
      </x:c>
      <x:c r="E8" s="107" t="n">
        <x:f>'项目输入'!G8</x:f>
        <x:v>4.8</x:v>
      </x:c>
      <x:c r="F8" s="107" t="n">
        <x:f>'项目输入'!H8</x:f>
        <x:v>4.2</x:v>
      </x:c>
      <x:c r="G8" s="107" t="n">
        <x:f>'项目输入'!G8-'韧性测试'!G8</x:f>
        <x:v>4.7219999999999995</x:v>
      </x:c>
      <x:c r="H8" s="107" t="n">
        <x:f>'项目输入'!G8-'韧性测试'!G8*0.5</x:f>
        <x:v>4.761</x:v>
      </x:c>
      <x:c r="I8" s="107" t="n">
        <x:f>'项目输入'!I8</x:f>
        <x:v>4.65</x:v>
      </x:c>
      <x:c r="J8" s="107" t="n">
        <x:f>'韧性测试'!H8</x:f>
        <x:v>-0.5219999999999996</x:v>
      </x:c>
      <x:c r="K8" s="107" t="n">
        <x:f>'韧性测试'!J8</x:f>
        <x:v>-0.5609999999999996</x:v>
      </x:c>
      <x:c r="L8" s="107" t="n">
        <x:f>'韧性测试'!N8</x:f>
        <x:v>-0.4500000000000002</x:v>
      </x:c>
      <x:c r="M8" s="110" t="str">
        <x:f>'韧性测试'!Q8</x:f>
        <x:v>停止／换地点</x:v>
      </x:c>
      <x:c r="N8" s="110" t="str">
        <x:f>'韧性测试'!R8</x:f>
        <x:v>停止</x:v>
      </x:c>
      <x:c r="O8" s="28" t="str">
        <x:v>厂门交付口径；保持同一边界</x:v>
      </x:c>
      <x:c r="P8" s="28" t="str">
        <x:v>只计入合格、兑现且可货币化的价值</x:v>
      </x:c>
      <x:c r="Q8" s="28" t="str">
        <x:v>合同交付价格；到期后价格单列</x:v>
      </x:c>
      <x:c r="R8" s="28" t="str">
        <x:v>需刷新</x:v>
      </x:c>
      <x:c r="S8" s="28" t="str">
        <x:v>每次只修改一个蓝色输入，并记录改判点。</x:v>
      </x:c>
    </x:row>
    <x:row r="9">
      <x:c r="A9" s="56" t="str">
        <x:f>'项目输入'!A9</x:f>
        <x:v>中国西北可再生氢</x:v>
      </x:c>
      <x:c r="B9" s="56" t="str">
        <x:f>'项目输入'!B9</x:f>
        <x:v>可再生电解水</x:v>
      </x:c>
      <x:c r="C9" s="56" t="str">
        <x:f>'项目输入'!C9</x:f>
        <x:v>中国</x:v>
      </x:c>
      <x:c r="D9" s="59" t="n">
        <x:f>'项目输入'!F9</x:f>
        <x:v>1.2</x:v>
      </x:c>
      <x:c r="E9" s="107" t="n">
        <x:f>'项目输入'!G9</x:f>
        <x:v>3</x:v>
      </x:c>
      <x:c r="F9" s="107" t="n">
        <x:f>'项目输入'!H9</x:f>
        <x:v>2.6</x:v>
      </x:c>
      <x:c r="G9" s="107" t="n">
        <x:f>'项目输入'!G9-'韧性测试'!G9</x:f>
        <x:v>3</x:v>
      </x:c>
      <x:c r="H9" s="107" t="n">
        <x:f>'项目输入'!G9-'韧性测试'!G9*0.5</x:f>
        <x:v>3</x:v>
      </x:c>
      <x:c r="I9" s="107" t="n">
        <x:f>'项目输入'!I9</x:f>
        <x:v>3.1</x:v>
      </x:c>
      <x:c r="J9" s="107" t="n">
        <x:f>'韧性测试'!H9</x:f>
        <x:v>-0.3999999999999999</x:v>
      </x:c>
      <x:c r="K9" s="107" t="n">
        <x:f>'韧性测试'!J9</x:f>
        <x:v>-0.3999999999999999</x:v>
      </x:c>
      <x:c r="L9" s="107" t="n">
        <x:f>'韧性测试'!N9</x:f>
        <x:v>-0.5</x:v>
      </x:c>
      <x:c r="M9" s="110" t="str">
        <x:f>'韧性测试'!Q9</x:f>
        <x:v>停止／换地点</x:v>
      </x:c>
      <x:c r="N9" s="110" t="str">
        <x:f>'韧性测试'!R9</x:f>
        <x:v>停止</x:v>
      </x:c>
      <x:c r="O9" s="28" t="str">
        <x:v>厂门交付口径；保持同一边界</x:v>
      </x:c>
      <x:c r="P9" s="28" t="str">
        <x:v>只计入合格、兑现且可货币化的价值</x:v>
      </x:c>
      <x:c r="Q9" s="28" t="str">
        <x:v>合同交付价格；到期后价格单列</x:v>
      </x:c>
      <x:c r="R9" s="28" t="str">
        <x:v>需刷新</x:v>
      </x:c>
      <x:c r="S9" s="28" t="str">
        <x:v>每次只修改一个蓝色输入，并记录改判点。</x:v>
      </x:c>
    </x:row>
    <x:row r="10">
      <x:c r="A10" s="57" t="str">
        <x:f>'项目输入'!A10</x:f>
        <x:v>在运核电场址电解水</x:v>
      </x:c>
      <x:c r="B10" s="57" t="str">
        <x:f>'项目输入'!B10</x:f>
        <x:v>核能电解水</x:v>
      </x:c>
      <x:c r="C10" s="57" t="str">
        <x:f>'项目输入'!C10</x:f>
        <x:v>美国</x:v>
      </x:c>
      <x:c r="D10" s="60" t="n">
        <x:f>'项目输入'!F10</x:f>
        <x:v>0.5</x:v>
      </x:c>
      <x:c r="E10" s="108" t="n">
        <x:f>'项目输入'!G10</x:f>
        <x:v>4.6</x:v>
      </x:c>
      <x:c r="F10" s="108" t="n">
        <x:f>'项目输入'!H10</x:f>
        <x:v>6</x:v>
      </x:c>
      <x:c r="G10" s="108" t="n">
        <x:f>'项目输入'!G10-'韧性测试'!G10</x:f>
        <x:v>3.7905862499999996</x:v>
      </x:c>
      <x:c r="H10" s="108" t="n">
        <x:f>'项目输入'!G10-'韧性测试'!G10*0.5</x:f>
        <x:v>4.195293125</x:v>
      </x:c>
      <x:c r="I10" s="108" t="n">
        <x:f>'项目输入'!I10</x:f>
        <x:v>4.75</x:v>
      </x:c>
      <x:c r="J10" s="108" t="n">
        <x:f>'韧性测试'!H10</x:f>
        <x:v>2.2094137500000004</x:v>
      </x:c>
      <x:c r="K10" s="108" t="n">
        <x:f>'韧性测试'!J10</x:f>
        <x:v>1.8047068750000004</x:v>
      </x:c>
      <x:c r="L10" s="108" t="n">
        <x:f>'韧性测试'!N10</x:f>
        <x:v>0.75</x:v>
      </x:c>
      <x:c r="M10" s="111" t="str">
        <x:f>'韧性测试'!Q10</x:f>
        <x:v>政策韧性</x:v>
      </x:c>
      <x:c r="N10" s="111" t="str">
        <x:f>'韧性测试'!R10</x:f>
        <x:v>推进</x:v>
      </x:c>
      <x:c r="O10" s="29" t="str">
        <x:v>厂门交付口径；保持同一边界</x:v>
      </x:c>
      <x:c r="P10" s="29" t="str">
        <x:v>只计入合格、兑现且可货币化的价值</x:v>
      </x:c>
      <x:c r="Q10" s="29" t="str">
        <x:v>合同交付价格；到期后价格单列</x:v>
      </x:c>
      <x:c r="R10" s="29" t="str">
        <x:v>需刷新</x:v>
      </x:c>
      <x:c r="S10" s="29" t="str">
        <x:v>每次只修改一个蓝色输入，并记录改判点。</x:v>
      </x:c>
    </x:row>
    <x:row r="13" ht="34" customHeight="1">
      <x:c r="A13" s="17" t="str">
        <x:v>案例</x:v>
      </x:c>
      <x:c r="B13" s="18" t="str">
        <x:v>政策前成本</x:v>
      </x:c>
      <x:c r="C13" s="18" t="str">
        <x:v>买方价格</x:v>
      </x:c>
      <x:c r="D13" s="18" t="str">
        <x:v>全额支持后成本</x:v>
      </x:c>
      <x:c r="E13" s="18" t="str">
        <x:v>折扣50%后成本</x:v>
      </x:c>
      <x:c r="F13" s="19" t="str">
        <x:v>到期后成本</x:v>
      </x:c>
    </x:row>
    <x:row r="14">
      <x:c r="A14" s="55" t="str">
        <x:f>A5</x:f>
        <x:v>加州可再生电解水</x:v>
      </x:c>
      <x:c r="B14" s="118" t="n">
        <x:f>E5</x:f>
        <x:v>4.4</x:v>
      </x:c>
      <x:c r="C14" s="118" t="n">
        <x:f>F5</x:f>
        <x:v>3.7</x:v>
      </x:c>
      <x:c r="D14" s="118" t="n">
        <x:f>G5</x:f>
        <x:v>1.5396999999999998</x:v>
      </x:c>
      <x:c r="E14" s="118" t="n">
        <x:f>H5</x:f>
        <x:v>2.96985</x:v>
      </x:c>
      <x:c r="F14" s="118" t="n">
        <x:f>I5</x:f>
        <x:v>4.55</x:v>
      </x:c>
    </x:row>
    <x:row r="15">
      <x:c r="A15" s="56" t="str">
        <x:f>A6</x:f>
        <x:v>美国墨西哥湾沿岸天然气加碳捕集</x:v>
      </x:c>
      <x:c r="B15" s="119" t="n">
        <x:f>E6</x:f>
        <x:v>2.9</x:v>
      </x:c>
      <x:c r="C15" s="119" t="n">
        <x:f>F6</x:f>
        <x:v>3.2</x:v>
      </x:c>
      <x:c r="D15" s="119" t="n">
        <x:f>G6</x:f>
        <x:v>2.499936</x:v>
      </x:c>
      <x:c r="E15" s="119" t="n">
        <x:f>H6</x:f>
        <x:v>2.6999679999999997</x:v>
      </x:c>
      <x:c r="F15" s="119" t="n">
        <x:f>I6</x:f>
        <x:v>3.05</x:v>
      </x:c>
    </x:row>
    <x:row r="16">
      <x:c r="A16" s="56" t="str">
        <x:f>A7</x:f>
        <x:v>加拿大草原省可再生电解水</x:v>
      </x:c>
      <x:c r="B16" s="119" t="n">
        <x:f>E7</x:f>
        <x:v>4</x:v>
      </x:c>
      <x:c r="C16" s="119" t="n">
        <x:f>F7</x:f>
        <x:v>4.1</x:v>
      </x:c>
      <x:c r="D16" s="119" t="n">
        <x:f>G7</x:f>
        <x:v>3.8208880555214075</x:v>
      </x:c>
      <x:c r="E16" s="119" t="n">
        <x:f>H7</x:f>
        <x:v>3.9104440277607035</x:v>
      </x:c>
      <x:c r="F16" s="119" t="n">
        <x:f>I7</x:f>
        <x:v>4.2</x:v>
      </x:c>
    </x:row>
    <x:row r="17">
      <x:c r="A17" s="56" t="str">
        <x:f>A8</x:f>
        <x:v>北海RFNBO氢气</x:v>
      </x:c>
      <x:c r="B17" s="119" t="n">
        <x:f>E8</x:f>
        <x:v>4.8</x:v>
      </x:c>
      <x:c r="C17" s="119" t="n">
        <x:f>F8</x:f>
        <x:v>4.2</x:v>
      </x:c>
      <x:c r="D17" s="119" t="n">
        <x:f>G8</x:f>
        <x:v>4.7219999999999995</x:v>
      </x:c>
      <x:c r="E17" s="119" t="n">
        <x:f>H8</x:f>
        <x:v>4.761</x:v>
      </x:c>
      <x:c r="F17" s="119" t="n">
        <x:f>I8</x:f>
        <x:v>4.65</x:v>
      </x:c>
    </x:row>
    <x:row r="18">
      <x:c r="A18" s="56" t="str">
        <x:f>A9</x:f>
        <x:v>中国西北可再生氢</x:v>
      </x:c>
      <x:c r="B18" s="119" t="n">
        <x:f>E9</x:f>
        <x:v>3</x:v>
      </x:c>
      <x:c r="C18" s="119" t="n">
        <x:f>F9</x:f>
        <x:v>2.6</x:v>
      </x:c>
      <x:c r="D18" s="119" t="n">
        <x:f>G9</x:f>
        <x:v>3</x:v>
      </x:c>
      <x:c r="E18" s="119" t="n">
        <x:f>H9</x:f>
        <x:v>3</x:v>
      </x:c>
      <x:c r="F18" s="119" t="n">
        <x:f>I9</x:f>
        <x:v>3.1</x:v>
      </x:c>
    </x:row>
    <x:row r="19">
      <x:c r="A19" s="57" t="str">
        <x:f>A10</x:f>
        <x:v>在运核电场址电解水</x:v>
      </x:c>
      <x:c r="B19" s="120" t="n">
        <x:f>E10</x:f>
        <x:v>4.6</x:v>
      </x:c>
      <x:c r="C19" s="120" t="n">
        <x:f>F10</x:f>
        <x:v>6</x:v>
      </x:c>
      <x:c r="D19" s="120" t="n">
        <x:f>G10</x:f>
        <x:v>3.7905862499999996</x:v>
      </x:c>
      <x:c r="E19" s="120" t="n">
        <x:f>H10</x:f>
        <x:v>4.195293125</x:v>
      </x:c>
      <x:c r="F19" s="120" t="n">
        <x:f>I10</x:f>
        <x:v>4.75</x:v>
      </x:c>
    </x:row>
  </x:sheetData>
  <x:mergeCells>
    <x:mergeCell ref="A1:S2"/>
    <x:mergeCell ref="A3:S3"/>
  </x:mergeCells>
  <x:conditionalFormatting sqref="G5:I10">
    <x:cfRule type="colorScale" priority="1">
      <x:colorScale>
        <x:cfvo type="min"/>
        <x:cfvo type="percentile" val="50"/>
        <x:cfvo type="max"/>
        <x:color rgb="FF138A5B"/>
        <x:color rgb="FFFFF4CC"/>
        <x:color rgb="FFD64545"/>
      </x:colorScale>
    </x:cfRule>
  </x:conditionalFormatting>
  <x:pageMargins left="0.7" right="0.7" top="0.75" bottom="0.75" header="0.3" footer="0.3"/>
  <x:drawing xmlns:r="http://schemas.openxmlformats.org/officeDocument/2006/relationships" r:id="Rf25eec01241a4d56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4" hidden="0" customWidth="1"/>
    <x:col min="3" max="3" width="18" hidden="0" customWidth="1"/>
    <x:col min="4" max="4" width="44" hidden="0" customWidth="1"/>
    <x:col min="5" max="5" width="14" hidden="0" customWidth="1"/>
    <x:col min="6" max="6" width="65" hidden="0" customWidth="1"/>
    <x:col min="7" max="7" width="50" hidden="0" customWidth="1"/>
    <x:col min="8" max="8" width="14" hidden="0" customWidth="1"/>
  </x:cols>
  <x:sheetData>
    <x:row r="1" ht="32" customHeight="1">
      <x:c r="A1" s="4" t="str">
        <x:v>Bankable | 来源与审计轨迹</x:v>
      </x:c>
      <x:c r="B1" s="4" t="str">
        <x:v>Bankable | 来源与审计轨迹</x:v>
      </x:c>
      <x:c r="C1" s="4" t="str">
        <x:v>Bankable | 来源与审计轨迹</x:v>
      </x:c>
      <x:c r="D1" s="4" t="str">
        <x:v>Bankable | 来源与审计轨迹</x:v>
      </x:c>
      <x:c r="E1" s="4" t="str">
        <x:v>Bankable | 来源与审计轨迹</x:v>
      </x:c>
      <x:c r="F1" s="4" t="str">
        <x:v>Bankable | 来源与审计轨迹</x:v>
      </x:c>
      <x:c r="G1" s="4" t="str">
        <x:v>Bankable | 来源与审计轨迹</x:v>
      </x:c>
      <x:c r="H1" s="4" t="str">
        <x:v>Bankable | 来源与审计轨迹</x:v>
      </x:c>
      <x:c r="I1" s="4" t="str">
        <x:v>Bankable | 来源与审计轨迹</x:v>
      </x:c>
      <x:c r="J1" s="4" t="str">
        <x:v>Bankable | 来源与审计轨迹</x:v>
      </x:c>
      <x:c r="K1" s="4" t="str">
        <x:v>Bankable | 来源与审计轨迹</x:v>
      </x:c>
      <x:c r="L1" s="4" t="str">
        <x:v>Bankable | 来源与审计轨迹</x:v>
      </x:c>
      <x:c r="M1" s="4" t="str">
        <x:v>Bankable | 来源与审计轨迹</x:v>
      </x:c>
      <x:c r="N1" s="4" t="str">
        <x:v>Bankable | 来源与审计轨迹</x:v>
      </x:c>
      <x:c r="O1" s="4" t="str">
        <x:v>Bankable | 来源与审计轨迹</x:v>
      </x:c>
      <x:c r="P1" s="4" t="str">
        <x:v>Bankable | 来源与审计轨迹</x:v>
      </x:c>
      <x:c r="Q1" s="4" t="str">
        <x:v>Bankable | 来源与审计轨迹</x:v>
      </x:c>
      <x:c r="R1" s="4" t="str">
        <x:v>Bankable | 来源与审计轨迹</x:v>
      </x:c>
      <x:c r="S1" s="4" t="str">
        <x:v>Bankable | 来源与审计轨迹</x:v>
      </x:c>
    </x:row>
    <x:row r="2" ht="32" customHeight="1">
      <x:c r="A2" s="4" t="str">
        <x:v>Bankable | 来源与审计轨迹</x:v>
      </x:c>
      <x:c r="B2" s="4" t="str">
        <x:v>Bankable | 来源与审计轨迹</x:v>
      </x:c>
      <x:c r="C2" s="4" t="str">
        <x:v>Bankable | 来源与审计轨迹</x:v>
      </x:c>
      <x:c r="D2" s="4" t="str">
        <x:v>Bankable | 来源与审计轨迹</x:v>
      </x:c>
      <x:c r="E2" s="4" t="str">
        <x:v>Bankable | 来源与审计轨迹</x:v>
      </x:c>
      <x:c r="F2" s="4" t="str">
        <x:v>Bankable | 来源与审计轨迹</x:v>
      </x:c>
      <x:c r="G2" s="4" t="str">
        <x:v>Bankable | 来源与审计轨迹</x:v>
      </x:c>
      <x:c r="H2" s="4" t="str">
        <x:v>Bankable | 来源与审计轨迹</x:v>
      </x:c>
      <x:c r="I2" s="4" t="str">
        <x:v>Bankable | 来源与审计轨迹</x:v>
      </x:c>
      <x:c r="J2" s="4" t="str">
        <x:v>Bankable | 来源与审计轨迹</x:v>
      </x:c>
      <x:c r="K2" s="4" t="str">
        <x:v>Bankable | 来源与审计轨迹</x:v>
      </x:c>
      <x:c r="L2" s="4" t="str">
        <x:v>Bankable | 来源与审计轨迹</x:v>
      </x:c>
      <x:c r="M2" s="4" t="str">
        <x:v>Bankable | 来源与审计轨迹</x:v>
      </x:c>
      <x:c r="N2" s="4" t="str">
        <x:v>Bankable | 来源与审计轨迹</x:v>
      </x:c>
      <x:c r="O2" s="4" t="str">
        <x:v>Bankable | 来源与审计轨迹</x:v>
      </x:c>
      <x:c r="P2" s="4" t="str">
        <x:v>Bankable | 来源与审计轨迹</x:v>
      </x:c>
      <x:c r="Q2" s="4" t="str">
        <x:v>Bankable | 来源与审计轨迹</x:v>
      </x:c>
      <x:c r="R2" s="4" t="str">
        <x:v>Bankable | 来源与审计轨迹</x:v>
      </x:c>
      <x:c r="S2" s="4" t="str">
        <x:v>Bankable | 来源与审计轨迹</x:v>
      </x:c>
    </x:row>
    <x:row r="3">
      <x:c r="A3" s="8" t="str">
        <x:v>记录实时链接、来源标题、主张编号和刷新状态。公开项目事实只作锚点，不得反推缺失的项目经济参数。</x:v>
      </x:c>
      <x:c r="B3" s="8" t="str">
        <x:v>记录实时链接、来源标题、主张编号和刷新状态。公开项目事实只作锚点，不得反推缺失的项目经济参数。</x:v>
      </x:c>
      <x:c r="C3" s="8" t="str">
        <x:v>记录实时链接、来源标题、主张编号和刷新状态。公开项目事实只作锚点，不得反推缺失的项目经济参数。</x:v>
      </x:c>
      <x:c r="D3" s="8" t="str">
        <x:v>记录实时链接、来源标题、主张编号和刷新状态。公开项目事实只作锚点，不得反推缺失的项目经济参数。</x:v>
      </x:c>
      <x:c r="E3" s="8" t="str">
        <x:v>记录实时链接、来源标题、主张编号和刷新状态。公开项目事实只作锚点，不得反推缺失的项目经济参数。</x:v>
      </x:c>
      <x:c r="F3" s="8" t="str">
        <x:v>记录实时链接、来源标题、主张编号和刷新状态。公开项目事实只作锚点，不得反推缺失的项目经济参数。</x:v>
      </x:c>
      <x:c r="G3" s="8" t="str">
        <x:v>记录实时链接、来源标题、主张编号和刷新状态。公开项目事实只作锚点，不得反推缺失的项目经济参数。</x:v>
      </x:c>
      <x:c r="H3" s="8" t="str">
        <x:v>记录实时链接、来源标题、主张编号和刷新状态。公开项目事实只作锚点，不得反推缺失的项目经济参数。</x:v>
      </x:c>
      <x:c r="I3" s="8" t="str">
        <x:v>记录实时链接、来源标题、主张编号和刷新状态。公开项目事实只作锚点，不得反推缺失的项目经济参数。</x:v>
      </x:c>
      <x:c r="J3" s="8" t="str">
        <x:v>记录实时链接、来源标题、主张编号和刷新状态。公开项目事实只作锚点，不得反推缺失的项目经济参数。</x:v>
      </x:c>
      <x:c r="K3" s="8" t="str">
        <x:v>记录实时链接、来源标题、主张编号和刷新状态。公开项目事实只作锚点，不得反推缺失的项目经济参数。</x:v>
      </x:c>
      <x:c r="L3" s="8" t="str">
        <x:v>记录实时链接、来源标题、主张编号和刷新状态。公开项目事实只作锚点，不得反推缺失的项目经济参数。</x:v>
      </x:c>
      <x:c r="M3" s="8" t="str">
        <x:v>记录实时链接、来源标题、主张编号和刷新状态。公开项目事实只作锚点，不得反推缺失的项目经济参数。</x:v>
      </x:c>
      <x:c r="N3" s="8" t="str">
        <x:v>记录实时链接、来源标题、主张编号和刷新状态。公开项目事实只作锚点，不得反推缺失的项目经济参数。</x:v>
      </x:c>
      <x:c r="O3" s="8" t="str">
        <x:v>记录实时链接、来源标题、主张编号和刷新状态。公开项目事实只作锚点，不得反推缺失的项目经济参数。</x:v>
      </x:c>
      <x:c r="P3" s="8" t="str">
        <x:v>记录实时链接、来源标题、主张编号和刷新状态。公开项目事实只作锚点，不得反推缺失的项目经济参数。</x:v>
      </x:c>
      <x:c r="Q3" s="8" t="str">
        <x:v>记录实时链接、来源标题、主张编号和刷新状态。公开项目事实只作锚点，不得反推缺失的项目经济参数。</x:v>
      </x:c>
      <x:c r="R3" s="8" t="str">
        <x:v>记录实时链接、来源标题、主张编号和刷新状态。公开项目事实只作锚点，不得反推缺失的项目经济参数。</x:v>
      </x:c>
      <x:c r="S3" s="8" t="str">
        <x:v>记录实时链接、来源标题、主张编号和刷新状态。公开项目事实只作锚点，不得反推缺失的项目经济参数。</x:v>
      </x:c>
    </x:row>
    <x:row r="4" ht="34" customHeight="1">
      <x:c r="A4" s="17" t="str">
        <x:v>主张编号</x:v>
      </x:c>
      <x:c r="B4" s="18" t="str">
        <x:v>输入／主张</x:v>
      </x:c>
      <x:c r="C4" s="18" t="str">
        <x:v>司法辖区</x:v>
      </x:c>
      <x:c r="D4" s="18" t="str">
        <x:v>官方来源标题</x:v>
      </x:c>
      <x:c r="E4" s="18" t="str">
        <x:v>访问日期</x:v>
      </x:c>
      <x:c r="F4" s="18" t="str">
        <x:v>实时链接</x:v>
      </x:c>
      <x:c r="G4" s="18" t="str">
        <x:v>审计处理</x:v>
      </x:c>
      <x:c r="H4" s="19" t="str">
        <x:v>刷新标记</x:v>
      </x:c>
    </x:row>
    <x:row r="5" ht="42" customHeight="1">
      <x:c r="A5" s="128" t="str">
        <x:v>S1</x:v>
      </x:c>
      <x:c r="B5" s="128" t="str">
        <x:v>四十五V二零二六年现行金额与碳强度分档</x:v>
      </x:c>
      <x:c r="C5" s="128" t="str">
        <x:v>美国</x:v>
      </x:c>
      <x:c r="D5" s="128" t="str">
        <x:v>IRS Internal Revenue Bulletin 2026-29</x:v>
      </x:c>
      <x:c r="E5" s="128" t="str">
        <x:v>2026-08-22</x:v>
      </x:c>
      <x:c r="F5" s="128" t="str">
        <x:v>https://www.irs.gov/pub/irs-irbs/irb26-29.pdf</x:v>
      </x:c>
      <x:c r="G5" s="128" t="str">
        <x:v>金额为基础额；提高金额仍有附加条件</x:v>
      </x:c>
      <x:c r="H5" s="128" t="str">
        <x:v>需刷新</x:v>
      </x:c>
    </x:row>
    <x:row r="6" ht="42" customHeight="1">
      <x:c r="A6" s="129" t="str">
        <x:v>S2</x:v>
      </x:c>
      <x:c r="B6" s="129" t="str">
        <x:v>四十五V资格与现行工资条件</x:v>
      </x:c>
      <x:c r="C6" s="129" t="str">
        <x:v>美国</x:v>
      </x:c>
      <x:c r="D6" s="129" t="str">
        <x:v>IRS Clean Hydrogen Production Credit</x:v>
      </x:c>
      <x:c r="E6" s="129" t="str">
        <x:v>2026-08-22</x:v>
      </x:c>
      <x:c r="F6" s="129" t="str">
        <x:v>https://www.irs.gov/credits-deductions/clean-hydrogen-production-credit</x:v>
      </x:c>
      <x:c r="G6" s="129" t="str">
        <x:v>仅用于筛选；实际依赖前须取得税务意见</x:v>
      </x:c>
      <x:c r="H6" s="129" t="str">
        <x:v>需刷新</x:v>
      </x:c>
    </x:row>
    <x:row r="7" ht="42" customHeight="1">
      <x:c r="A7" s="129" t="str">
        <x:v>S3</x:v>
      </x:c>
      <x:c r="B7" s="129" t="str">
        <x:v>四十五V须在二零二八年前开工</x:v>
      </x:c>
      <x:c r="C7" s="129" t="str">
        <x:v>美国</x:v>
      </x:c>
      <x:c r="D7" s="129" t="str">
        <x:v>Public Law 119-21</x:v>
      </x:c>
      <x:c r="E7" s="129" t="str">
        <x:v>2026-08-22</x:v>
      </x:c>
      <x:c r="F7" s="129" t="str">
        <x:v>https://www.congress.gov/119/plaws/publ21/PLAW-119publ21.pdf</x:v>
      </x:c>
      <x:c r="G7" s="129" t="str">
        <x:v>开工时点门槛独立于稳态经济性</x:v>
      </x:c>
      <x:c r="H7" s="129" t="str">
        <x:v>需刷新</x:v>
      </x:c>
    </x:row>
    <x:row r="8" ht="42" customHeight="1">
      <x:c r="A8" s="129" t="str">
        <x:v>S4</x:v>
      </x:c>
      <x:c r="B8" s="129" t="str">
        <x:v>四十五Q法定矩阵与追回边界</x:v>
      </x:c>
      <x:c r="C8" s="129" t="str">
        <x:v>美国</x:v>
      </x:c>
      <x:c r="D8" s="129" t="str">
        <x:v>26 U.S.C. section 45Q</x:v>
      </x:c>
      <x:c r="E8" s="129" t="str">
        <x:v>2026-08-22</x:v>
      </x:c>
      <x:c r="F8" s="129" t="str">
        <x:v>https://uscode.house.gov/view.xhtml?edition=prelim&amp;num=0&amp;req=granuleid%3AUSC-prelim-title26-section45Q</x:v>
      </x:c>
      <x:c r="G8" s="129" t="str">
        <x:v>保留吨数、处置路线、权属和追回字段</x:v>
      </x:c>
      <x:c r="H8" s="129" t="str">
        <x:v>需刷新</x:v>
      </x:c>
    </x:row>
    <x:row r="9" ht="42" customHeight="1">
      <x:c r="A9" s="129" t="str">
        <x:v>S5</x:v>
      </x:c>
      <x:c r="B9" s="129" t="str">
        <x:v>加州低碳燃料标准规则</x:v>
      </x:c>
      <x:c r="C9" s="129" t="str">
        <x:v>加州</x:v>
      </x:c>
      <x:c r="D9" s="129" t="str">
        <x:v>California Air Resources Board LCFS</x:v>
      </x:c>
      <x:c r="E9" s="129" t="str">
        <x:v>2026-08-22</x:v>
      </x:c>
      <x:c r="F9" s="129" t="str">
        <x:v>https://ww2.arb.ca.gov/our-work/programs/low-carbon-fuel-standard/lcfs-regulation</x:v>
      </x:c>
      <x:c r="G9" s="129" t="str">
        <x:v>可选分析输入，不是通用补贴</x:v>
      </x:c>
      <x:c r="H9" s="129" t="str">
        <x:v>需刷新</x:v>
      </x:c>
    </x:row>
    <x:row r="10" ht="42" customHeight="1">
      <x:c r="A10" s="129" t="str">
        <x:v>S6</x:v>
      </x:c>
      <x:c r="B10" s="129" t="str">
        <x:v>清洁氢投资税收抵免计算</x:v>
      </x:c>
      <x:c r="C10" s="129" t="str">
        <x:v>加拿大</x:v>
      </x:c>
      <x:c r="D10" s="129" t="str">
        <x:v>Canada Revenue Agency</x:v>
      </x:c>
      <x:c r="E10" s="129" t="str">
        <x:v>2026-08-22</x:v>
      </x:c>
      <x:c r="F10" s="129" t="str">
        <x:v>https://www.canada.ca/en/revenue-agency/services/tax/businesses/topics/corporations/business-tax-credits/clean-economy-itc/clean-hydrogen-itc/claiming-credit-ch-itc/calculate.html</x:v>
      </x:c>
      <x:c r="G10" s="129" t="str">
        <x:v>属于资本比例，折算为每公斤前须年化</x:v>
      </x:c>
      <x:c r="H10" s="129" t="str">
        <x:v>需刷新</x:v>
      </x:c>
    </x:row>
    <x:row r="11" ht="42" customHeight="1">
      <x:c r="A11" s="129" t="str">
        <x:v>S7</x:v>
      </x:c>
      <x:c r="B11" s="129" t="str">
        <x:v>清洁氢抵免设备与碳强度分档</x:v>
      </x:c>
      <x:c r="C11" s="129" t="str">
        <x:v>加拿大</x:v>
      </x:c>
      <x:c r="D11" s="129" t="str">
        <x:v>Natural Resources Canada technical guidance</x:v>
      </x:c>
      <x:c r="E11" s="129" t="str">
        <x:v>2026-08-22</x:v>
      </x:c>
      <x:c r="F11" s="129" t="str">
        <x:v>https://natural-resources.canada.ca/taxes/income-tax/corporations/federal-tax-credits/clean-economy-itc/clean-hydrogen-itc/clean-hydrogen-investment-tax-credit-technical-equipment-guidance-document</x:v>
      </x:c>
      <x:c r="G11" s="129" t="str">
        <x:v>实际碳强度与投产年份可能改变比例</x:v>
      </x:c>
      <x:c r="H11" s="129" t="str">
        <x:v>需刷新</x:v>
      </x:c>
    </x:row>
    <x:row r="12" ht="42" customHeight="1">
      <x:c r="A12" s="129" t="str">
        <x:v>S8</x:v>
      </x:c>
      <x:c r="B12" s="129" t="str">
        <x:v>清洁氢抵免验证与核证</x:v>
      </x:c>
      <x:c r="C12" s="129" t="str">
        <x:v>加拿大</x:v>
      </x:c>
      <x:c r="D12" s="129" t="str">
        <x:v>Natural Resources Canada validation guidance</x:v>
      </x:c>
      <x:c r="E12" s="129" t="str">
        <x:v>2026-08-22</x:v>
      </x:c>
      <x:c r="F12" s="129" t="str">
        <x:v>https://natural-resources.canada.ca/taxes/income-tax/corporations/federal-tax-credits/clean-economy-itc/clean-hydrogen-itc/clean-hydrogen-investment-tax-credit-validation-verification-guidance-document</x:v>
      </x:c>
      <x:c r="G12" s="129" t="str">
        <x:v>预期与实际碳强度保持分列</x:v>
      </x:c>
      <x:c r="H12" s="129" t="str">
        <x:v>需刷新</x:v>
      </x:c>
    </x:row>
    <x:row r="13" ht="42" customHeight="1">
      <x:c r="A13" s="129" t="str">
        <x:v>S9</x:v>
      </x:c>
      <x:c r="B13" s="129" t="str">
        <x:v>RFNBO资格分类</x:v>
      </x:c>
      <x:c r="C13" s="129" t="str">
        <x:v>欧盟</x:v>
      </x:c>
      <x:c r="D13" s="129" t="str">
        <x:v>Commission Delegated Regulation (EU) 2023/1184</x:v>
      </x:c>
      <x:c r="E13" s="129" t="str">
        <x:v>2026-08-22</x:v>
      </x:c>
      <x:c r="F13" s="129" t="str">
        <x:v>https://eur-lex.europa.eu/legal-content/EN/TXT/?uri=CELEX:32023R1184</x:v>
      </x:c>
      <x:c r="G13" s="129" t="str">
        <x:v>资格分类不是现金支持</x:v>
      </x:c>
      <x:c r="H13" s="129" t="str">
        <x:v>需刷新</x:v>
      </x:c>
    </x:row>
    <x:row r="14" ht="42" customHeight="1">
      <x:c r="A14" s="129" t="str">
        <x:v>S10</x:v>
      </x:c>
      <x:c r="B14" s="129" t="str">
        <x:v>低碳氢方法</x:v>
      </x:c>
      <x:c r="C14" s="129" t="str">
        <x:v>欧盟</x:v>
      </x:c>
      <x:c r="D14" s="129" t="str">
        <x:v>Commission Delegated Regulation (EU) 2025/2359</x:v>
      </x:c>
      <x:c r="E14" s="129" t="str">
        <x:v>2026-08-22</x:v>
      </x:c>
      <x:c r="F14" s="129" t="str">
        <x:v>https://eur-lex.europa.eu/eli/reg_del/2025/2359/oj/eng</x:v>
      </x:c>
      <x:c r="G14" s="129" t="str">
        <x:v>与RFNBO资格和拍卖价值分列</x:v>
      </x:c>
      <x:c r="H14" s="129" t="str">
        <x:v>需刷新</x:v>
      </x:c>
    </x:row>
    <x:row r="15" ht="42" customHeight="1">
      <x:c r="A15" s="129" t="str">
        <x:v>S11</x:v>
      </x:c>
      <x:c r="B15" s="129" t="str">
        <x:v>IF25氢能拍卖入选报价</x:v>
      </x:c>
      <x:c r="C15" s="129" t="str">
        <x:v>欧盟</x:v>
      </x:c>
      <x:c r="D15" s="129" t="str">
        <x:v>European Commission IF25 Hydrogen Auction</x:v>
      </x:c>
      <x:c r="E15" s="129" t="str">
        <x:v>2026-08-22</x:v>
      </x:c>
      <x:c r="F15" s="129" t="str">
        <x:v>https://climate.ec.europa.eu/eu-action/eu-funding-climate-action/innovation-fund/calls-proposals/if25-hydrogen-auction_en</x:v>
      </x:c>
      <x:c r="G15" s="129" t="str">
        <x:v>入选报价不等于已签署赠款</x:v>
      </x:c>
      <x:c r="H15" s="129" t="str">
        <x:v>需刷新</x:v>
      </x:c>
    </x:row>
    <x:row r="16" ht="42" customHeight="1">
      <x:c r="A16" s="129" t="str">
        <x:v>S12</x:v>
      </x:c>
      <x:c r="B16" s="129" t="str">
        <x:v>CBAM正式阶段</x:v>
      </x:c>
      <x:c r="C16" s="129" t="str">
        <x:v>欧盟</x:v>
      </x:c>
      <x:c r="D16" s="129" t="str">
        <x:v>European Commission CBAM</x:v>
      </x:c>
      <x:c r="E16" s="129" t="str">
        <x:v>2026-08-22</x:v>
      </x:c>
      <x:c r="F16" s="129" t="str">
        <x:v>https://taxation-customs.ec.europa.eu/carbon-border-adjustment-mechanism/cbam-definitive-regime_en</x:v>
      </x:c>
      <x:c r="G16" s="129" t="str">
        <x:v>买方或边境价值与拍卖支持分列</x:v>
      </x:c>
      <x:c r="H16" s="129" t="str">
        <x:v>需刷新</x:v>
      </x:c>
    </x:row>
    <x:row r="17" ht="42" customHeight="1">
      <x:c r="A17" s="129" t="str">
        <x:v>S13</x:v>
      </x:c>
      <x:c r="B17" s="129" t="str">
        <x:v>氢能行业标准记录</x:v>
      </x:c>
      <x:c r="C17" s="129" t="str">
        <x:v>中国</x:v>
      </x:c>
      <x:c r="D17" s="129" t="str">
        <x:v>National Standard Information Public Service Platform</x:v>
      </x:c>
      <x:c r="E17" s="129" t="str">
        <x:v>2026-08-22</x:v>
      </x:c>
      <x:c r="F17" s="129" t="str">
        <x:v>https://std.samr.gov.cn/hb/search/stdHBDetailed?id=52C44B7747AD1D39E06397BE0A0A8891</x:v>
      </x:c>
      <x:c r="G17" s="129" t="str">
        <x:v>推荐性标准不是现金支票</x:v>
      </x:c>
      <x:c r="H17" s="129" t="str">
        <x:v>需刷新</x:v>
      </x:c>
    </x:row>
    <x:row r="18" ht="42" customHeight="1">
      <x:c r="A18" s="129" t="str">
        <x:v>S14</x:v>
      </x:c>
      <x:c r="B18" s="129" t="str">
        <x:v>二零三零年终端价格目标</x:v>
      </x:c>
      <x:c r="C18" s="129" t="str">
        <x:v>中国</x:v>
      </x:c>
      <x:c r="D18" s="129" t="str">
        <x:v>National Energy Administration</x:v>
      </x:c>
      <x:c r="E18" s="129" t="str">
        <x:v>2026-08-22</x:v>
      </x:c>
      <x:c r="F18" s="129" t="str">
        <x:v>https://www.nea.gov.cn/20260106/16146b8b20d741f998ac264a69e5b1e7/c.html</x:v>
      </x:c>
      <x:c r="G18" s="129" t="str">
        <x:v>目标价格不是保证到账</x:v>
      </x:c>
      <x:c r="H18" s="129" t="str">
        <x:v>需刷新</x:v>
      </x:c>
    </x:row>
    <x:row r="19" ht="42" customHeight="1">
      <x:c r="A19" s="129" t="str">
        <x:v>S15</x:v>
      </x:c>
      <x:c r="B19" s="129" t="str">
        <x:v>二零二六年综合应用试点</x:v>
      </x:c>
      <x:c r="C19" s="129" t="str">
        <x:v>中国</x:v>
      </x:c>
      <x:c r="D19" s="129" t="str">
        <x:v>Ministry of Industry and Information Technology</x:v>
      </x:c>
      <x:c r="E19" s="129" t="str">
        <x:v>2026-08-22</x:v>
      </x:c>
      <x:c r="F19" s="129" t="str">
        <x:v>https://www.miit.gov.cn/jgsj/jns/wjfb/art/2026/art_ba44a11611c74802ac37288704fbed54.html</x:v>
      </x:c>
      <x:c r="G19" s="129" t="str">
        <x:v>官方授予和核证前中央支持基础值为零</x:v>
      </x:c>
      <x:c r="H19" s="129" t="str">
        <x:v>需刷新</x:v>
      </x:c>
    </x:row>
    <x:row r="20" ht="42" customHeight="1">
      <x:c r="A20" s="129" t="str">
        <x:v>S16</x:v>
      </x:c>
      <x:c r="B20" s="129" t="str">
        <x:v>九英里角运行锚点</x:v>
      </x:c>
      <x:c r="C20" s="129" t="str">
        <x:v>美国</x:v>
      </x:c>
      <x:c r="D20" s="129" t="str">
        <x:v>U.S. Department of Energy</x:v>
      </x:c>
      <x:c r="E20" s="129" t="str">
        <x:v>2026-08-22</x:v>
      </x:c>
      <x:c r="F20" s="129" t="str">
        <x:v>https://www.energy.gov/ne/articles/nine-mile-point-begins-clean-hydrogen-production</x:v>
      </x:c>
      <x:c r="G20" s="129" t="str">
        <x:v>运行技术锚点，不是商业模型</x:v>
      </x:c>
      <x:c r="H20" s="129" t="str">
        <x:v>监测</x:v>
      </x:c>
    </x:row>
    <x:row r="21" ht="42" customHeight="1">
      <x:c r="A21" s="129" t="str">
        <x:v>S17</x:v>
      </x:c>
      <x:c r="B21" s="129" t="str">
        <x:v>库车公开规模与场内管道</x:v>
      </x:c>
      <x:c r="C21" s="129" t="str">
        <x:v>中国</x:v>
      </x:c>
      <x:c r="D21" s="129" t="str">
        <x:v>Sinopec Group</x:v>
      </x:c>
      <x:c r="E21" s="129" t="str">
        <x:v>2026-08-22</x:v>
      </x:c>
      <x:c r="F21" s="129" t="str">
        <x:v>https://www.sinopecgroup.com/group/000/000/048/48644.shtml</x:v>
      </x:c>
      <x:c r="G21" s="129" t="str">
        <x:v>不得反推缺失的成本或政策回执</x:v>
      </x:c>
      <x:c r="H21" s="129" t="str">
        <x:v>监测</x:v>
      </x:c>
    </x:row>
    <x:row r="22" ht="42" customHeight="1">
      <x:c r="A22" s="130" t="str">
        <x:v>S18</x:v>
      </x:c>
      <x:c r="B22" s="130" t="str">
        <x:v>埃德蒙顿氢能设施状态</x:v>
      </x:c>
      <x:c r="C22" s="130" t="str">
        <x:v>加拿大</x:v>
      </x:c>
      <x:c r="D22" s="130" t="str">
        <x:v>Alberta Major Projects</x:v>
      </x:c>
      <x:c r="E22" s="130" t="str">
        <x:v>2026-08-22</x:v>
      </x:c>
      <x:c r="F22" s="130" t="str">
        <x:v>https://majorprojects.alberta.ca/details/Air-Products-Hydrogen-Production-and-Liquefaction-Facility/4461/</x:v>
      </x:c>
      <x:c r="G22" s="130" t="str">
        <x:v>项目范围不证明抵免档位或利润</x:v>
      </x:c>
      <x:c r="H22" s="130" t="str">
        <x:v>监测</x:v>
      </x:c>
    </x:row>
  </x:sheetData>
  <x:mergeCells>
    <x:mergeCell ref="A1:S2"/>
    <x:mergeCell ref="A3:S3"/>
  </x:mergeCells>
  <x:pageMargins left="0.7" right="0.7" top="0.75" bottom="0.75" header="0.3" footer="0.3"/>
</x:worksheet>
</file>